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.1.2\adm\Jorge Frias\ANUAL 2026\1INICIATIVA Y PROYECTOS\"/>
    </mc:Choice>
  </mc:AlternateContent>
  <xr:revisionPtr revIDLastSave="0" documentId="8_{FF2952D8-C169-4B5C-B6AA-F0D86E0931DC}" xr6:coauthVersionLast="47" xr6:coauthVersionMax="47" xr10:uidLastSave="{00000000-0000-0000-0000-000000000000}"/>
  <bookViews>
    <workbookView xWindow="-108" yWindow="-108" windowWidth="23256" windowHeight="12576" xr2:uid="{B5BB7AC4-BEDE-4D9A-9E1F-1058953613AC}"/>
  </bookViews>
  <sheets>
    <sheet name="Forma_Envio(norma)" sheetId="1" r:id="rId1"/>
  </sheets>
  <definedNames>
    <definedName name="_xlnm.Print_Area" localSheetId="0">'Forma_Envio(norma)'!$A$1:$C$72</definedName>
    <definedName name="_xlnm.Print_Titles" localSheetId="0">'Forma_Envio(norma)'!$1:$3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0" i="1" s="1"/>
  <c r="C64" i="1" l="1"/>
  <c r="C56" i="1"/>
  <c r="C50" i="1"/>
  <c r="C4" i="1" l="1"/>
  <c r="C70" i="1" s="1"/>
</calcChain>
</file>

<file path=xl/sharedStrings.xml><?xml version="1.0" encoding="utf-8"?>
<sst xmlns="http://schemas.openxmlformats.org/spreadsheetml/2006/main" count="74" uniqueCount="72">
  <si>
    <r>
      <rPr>
        <u/>
        <sz val="14"/>
        <rFont val="Arial"/>
        <family val="2"/>
      </rPr>
      <t>Salamanca</t>
    </r>
    <r>
      <rPr>
        <sz val="14"/>
        <rFont val="Arial"/>
        <family val="2"/>
      </rPr>
      <t xml:space="preserve">
</t>
    </r>
    <r>
      <rPr>
        <sz val="12"/>
        <rFont val="Arial"/>
        <family val="2"/>
      </rPr>
      <t>Comité Municipal de Agua Potable y Alcantarillado de Salamanca Gto.</t>
    </r>
  </si>
  <si>
    <t>Ingreso Estimado</t>
  </si>
  <si>
    <t>CRI</t>
  </si>
  <si>
    <t>Descripcion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</si>
  <si>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</si>
  <si>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</si>
  <si>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</si>
  <si>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</si>
  <si>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</si>
  <si>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</si>
  <si>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</si>
  <si>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</si>
  <si>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</si>
  <si>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</si>
  <si>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</si>
  <si>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</si>
  <si>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</si>
  <si>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</si>
  <si>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</si>
  <si>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</si>
  <si>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</si>
  <si>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</si>
  <si>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Contribución de mejoras por obras públicas</t>
  </si>
  <si>
    <t>Contribuciones de Mejoras no comprendidas en la Ley de Ingresos vigente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</si>
  <si>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</si>
  <si>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</si>
  <si>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</si>
  <si>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</si>
  <si>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</si>
  <si>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</si>
  <si>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 causadas en ejercicios fiscales anteriores pendientes de liquidación o pago</t>
  </si>
  <si>
    <t>Productos</t>
  </si>
  <si>
    <t>Productos de capital (Derogado)</t>
  </si>
  <si>
    <t>Productos no comprendidos en la Ley de Ingresos vigente causadas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</si>
  <si>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</si>
  <si>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</si>
  <si>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</si>
  <si>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 causadas en ejercicios fiscales anteriores pendientes de liquidación o pago</t>
  </si>
  <si>
    <t>Ingresos por ventas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</si>
  <si>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</si>
  <si>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</si>
  <si>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</si>
  <si>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</si>
  <si>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</si>
  <si>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</si>
  <si>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 Financieros Públicos con Participación esatal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</si>
  <si>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</si>
  <si>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</si>
  <si>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</si>
  <si>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</si>
  <si>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</si>
  <si>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</si>
  <si>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</si>
  <si>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</si>
  <si>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</si>
  <si>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</si>
  <si>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</si>
  <si>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</si>
  <si>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</si>
  <si>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</si>
  <si>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</si>
  <si>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</si>
  <si>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00</t>
  </si>
  <si>
    <t>Ingresos derivados de Financiamientos</t>
  </si>
  <si>
    <t>01</t>
  </si>
  <si>
    <t>Endeudamiento interno</t>
  </si>
  <si>
    <t>02</t>
  </si>
  <si>
    <t>Endeudamiento externo</t>
  </si>
  <si>
    <t>Financiamiento Interno</t>
  </si>
  <si>
    <t>Fuentes de Financiamiento</t>
  </si>
  <si>
    <t>Iniciativa de Ley de Ingresos para el Ejercicio Fiscal 2026</t>
  </si>
  <si>
    <t>Recursos Propios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</si>
</sst>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0"/>
      <name val="Arial"/>
    </font>
    <font>
      <sz val="14"/>
      <name val="Arial"/>
      <family val="2"/>
    </font>
    <font>
      <u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12" fillId="0" borderId="0" applyFont="0" applyFill="0" applyBorder="0" applyAlignment="0" applyProtection="0"/>
  </cellStyleXfs>
  <cellXfs count="39">
    <xf numFmtId="0" fontId="0" fillId="0" borderId="0" xfId="0"/>
    <xf numFmtId="0" fontId="4" fillId="0" borderId="2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6" fillId="0" borderId="1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43" fontId="0" fillId="0" borderId="0" xfId="0" applyNumberFormat="1"/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center" vertical="distributed" wrapText="1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6" fillId="0" borderId="12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43" fontId="6" fillId="0" borderId="12" xfId="2" applyFont="1" applyBorder="1" applyAlignment="1">
      <alignment horizontal="right" vertical="center" wrapText="1"/>
    </xf>
    <xf numFmtId="44" fontId="8" fillId="0" borderId="12" xfId="0" applyNumberFormat="1" applyFont="1" applyBorder="1" applyAlignment="1">
      <alignment horizontal="right" vertical="center" wrapText="1"/>
    </xf>
    <xf numFmtId="44" fontId="6" fillId="0" borderId="12" xfId="0" applyNumberFormat="1" applyFont="1" applyBorder="1" applyAlignment="1">
      <alignment horizontal="right" vertical="center" wrapText="1"/>
    </xf>
    <xf numFmtId="0" fontId="5" fillId="0" borderId="13" xfId="0" quotePrefix="1" applyFont="1" applyBorder="1" applyAlignment="1">
      <alignment horizontal="center" vertical="center"/>
    </xf>
    <xf numFmtId="0" fontId="8" fillId="0" borderId="14" xfId="0" applyFont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0" fontId="8" fillId="0" borderId="16" xfId="0" applyFont="1" applyBorder="1" applyAlignment="1">
      <alignment horizontal="right" vertical="center" wrapText="1"/>
    </xf>
    <xf numFmtId="0" fontId="0" fillId="0" borderId="17" xfId="0" applyBorder="1"/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/>
    <xf numFmtId="44" fontId="11" fillId="0" borderId="17" xfId="1" applyFont="1" applyBorder="1"/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44" fontId="8" fillId="0" borderId="12" xfId="4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</cellXfs>
  <cellStyles count="5">
    <cellStyle name="Millares 3" xfId="2" xr:uid="{8A0820E7-A90B-451B-A651-EC9BD995AC78}"/>
    <cellStyle name="Moneda" xfId="4" builtinId="4"/>
    <cellStyle name="Moneda 3" xfId="1" xr:uid="{5BC1E827-EA06-4D4A-9F62-12B2D47BE5FC}"/>
    <cellStyle name="Normal" xfId="0" builtinId="0"/>
    <cellStyle name="Normal 3 2" xfId="3" xr:uid="{36404BE1-3B18-4C29-9C85-490904CFD6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3005233</xdr:colOff>
      <xdr:row>53</xdr:row>
      <xdr:rowOff>0</xdr:rowOff>
    </xdr:from>
    <xdr:to>
      <xdr:col>6</xdr:col>
      <xdr:colOff>0</xdr:colOff>
      <xdr:row>53</xdr:row>
      <xdr:rowOff>0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8AD8A21A-924A-4D8A-9912-2D27B59A1766}"/>
            </a:ext>
          </a:extLst>
        </xdr:cNvPr>
        <xdr:cNvCxnSpPr/>
      </xdr:nvCxnSpPr>
      <xdr:spPr>
        <a:xfrm>
          <a:off x="9169813" y="10454640"/>
          <a:ext cx="0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3006062</xdr:colOff>
      <xdr:row>60</xdr:row>
      <xdr:rowOff>3313</xdr:rowOff>
    </xdr:from>
    <xdr:to>
      <xdr:col>6</xdr:col>
      <xdr:colOff>3066</xdr:colOff>
      <xdr:row>60</xdr:row>
      <xdr:rowOff>3313</xdr:rowOff>
    </xdr:to>
    <xdr:cxnSp macro="">
      <xdr:nvCxnSpPr>
        <xdr:cNvPr id="3" name="6 Conector recto">
          <a:extLst>
            <a:ext uri="{FF2B5EF4-FFF2-40B4-BE49-F238E27FC236}">
              <a16:creationId xmlns:a16="http://schemas.microsoft.com/office/drawing/2014/main" id="{606A6031-22EC-4308-B422-5480802158DB}"/>
            </a:ext>
          </a:extLst>
        </xdr:cNvPr>
        <xdr:cNvCxnSpPr/>
      </xdr:nvCxnSpPr>
      <xdr:spPr>
        <a:xfrm>
          <a:off x="9170642" y="11631433"/>
          <a:ext cx="0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3011324</xdr:colOff>
      <xdr:row>68</xdr:row>
      <xdr:rowOff>2890</xdr:rowOff>
    </xdr:from>
    <xdr:to>
      <xdr:col>6</xdr:col>
      <xdr:colOff>1036</xdr:colOff>
      <xdr:row>68</xdr:row>
      <xdr:rowOff>2890</xdr:rowOff>
    </xdr:to>
    <xdr:cxnSp macro="">
      <xdr:nvCxnSpPr>
        <xdr:cNvPr id="5" name="6 Conector recto">
          <a:extLst>
            <a:ext uri="{FF2B5EF4-FFF2-40B4-BE49-F238E27FC236}">
              <a16:creationId xmlns:a16="http://schemas.microsoft.com/office/drawing/2014/main" id="{58E38A42-B653-4AA8-BB0F-0EC170D92333}"/>
            </a:ext>
          </a:extLst>
        </xdr:cNvPr>
        <xdr:cNvCxnSpPr/>
      </xdr:nvCxnSpPr>
      <xdr:spPr>
        <a:xfrm>
          <a:off x="9168284" y="12987370"/>
          <a:ext cx="0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20955</xdr:rowOff>
    </xdr:from>
    <xdr:to>
      <xdr:col>0</xdr:col>
      <xdr:colOff>659130</xdr:colOff>
      <xdr:row>0</xdr:row>
      <xdr:rowOff>600075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5D0A278C-6E79-476D-9E79-545D182A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"/>
          <a:ext cx="65913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C19C-D0E1-4C5B-9095-C8BF215E0098}">
  <sheetPr>
    <pageSetUpPr fitToPage="1"/>
  </sheetPr>
  <dimension ref="A1:D72"/>
  <sheetViews>
    <sheetView tabSelected="1" topLeftCell="A55" zoomScaleNormal="100" workbookViewId="0">
      <selection activeCell="B73" sqref="B73:B75"/>
    </sheetView>
  </sheetViews>
  <sheetFormatPr baseColWidth="10" defaultRowHeight="13.2" x14ac:dyDescent="0.25"/>
  <cols>
    <col min="1" max="1" width="10" style="2" customWidth="1"/>
    <col min="2" max="2" width="68.44140625" customWidth="1"/>
    <col min="3" max="3" width="15.5546875" customWidth="1"/>
    <col min="257" max="257" width="13.44140625" customWidth="1"/>
    <col min="258" max="258" width="68.44140625" customWidth="1"/>
    <col min="259" max="259" width="17.109375" customWidth="1"/>
    <col min="513" max="513" width="13.44140625" customWidth="1"/>
    <col min="514" max="514" width="68.44140625" customWidth="1"/>
    <col min="515" max="515" width="17.109375" customWidth="1"/>
    <col min="769" max="769" width="13.44140625" customWidth="1"/>
    <col min="770" max="770" width="68.44140625" customWidth="1"/>
    <col min="771" max="771" width="17.109375" customWidth="1"/>
    <col min="1025" max="1025" width="13.44140625" customWidth="1"/>
    <col min="1026" max="1026" width="68.44140625" customWidth="1"/>
    <col min="1027" max="1027" width="17.109375" customWidth="1"/>
    <col min="1281" max="1281" width="13.44140625" customWidth="1"/>
    <col min="1282" max="1282" width="68.44140625" customWidth="1"/>
    <col min="1283" max="1283" width="17.109375" customWidth="1"/>
    <col min="1537" max="1537" width="13.44140625" customWidth="1"/>
    <col min="1538" max="1538" width="68.44140625" customWidth="1"/>
    <col min="1539" max="1539" width="17.109375" customWidth="1"/>
    <col min="1793" max="1793" width="13.44140625" customWidth="1"/>
    <col min="1794" max="1794" width="68.44140625" customWidth="1"/>
    <col min="1795" max="1795" width="17.109375" customWidth="1"/>
    <col min="2049" max="2049" width="13.44140625" customWidth="1"/>
    <col min="2050" max="2050" width="68.44140625" customWidth="1"/>
    <col min="2051" max="2051" width="17.109375" customWidth="1"/>
    <col min="2305" max="2305" width="13.44140625" customWidth="1"/>
    <col min="2306" max="2306" width="68.44140625" customWidth="1"/>
    <col min="2307" max="2307" width="17.109375" customWidth="1"/>
    <col min="2561" max="2561" width="13.44140625" customWidth="1"/>
    <col min="2562" max="2562" width="68.44140625" customWidth="1"/>
    <col min="2563" max="2563" width="17.109375" customWidth="1"/>
    <col min="2817" max="2817" width="13.44140625" customWidth="1"/>
    <col min="2818" max="2818" width="68.44140625" customWidth="1"/>
    <col min="2819" max="2819" width="17.109375" customWidth="1"/>
    <col min="3073" max="3073" width="13.44140625" customWidth="1"/>
    <col min="3074" max="3074" width="68.44140625" customWidth="1"/>
    <col min="3075" max="3075" width="17.109375" customWidth="1"/>
    <col min="3329" max="3329" width="13.44140625" customWidth="1"/>
    <col min="3330" max="3330" width="68.44140625" customWidth="1"/>
    <col min="3331" max="3331" width="17.109375" customWidth="1"/>
    <col min="3585" max="3585" width="13.44140625" customWidth="1"/>
    <col min="3586" max="3586" width="68.44140625" customWidth="1"/>
    <col min="3587" max="3587" width="17.109375" customWidth="1"/>
    <col min="3841" max="3841" width="13.44140625" customWidth="1"/>
    <col min="3842" max="3842" width="68.44140625" customWidth="1"/>
    <col min="3843" max="3843" width="17.109375" customWidth="1"/>
    <col min="4097" max="4097" width="13.44140625" customWidth="1"/>
    <col min="4098" max="4098" width="68.44140625" customWidth="1"/>
    <col min="4099" max="4099" width="17.109375" customWidth="1"/>
    <col min="4353" max="4353" width="13.44140625" customWidth="1"/>
    <col min="4354" max="4354" width="68.44140625" customWidth="1"/>
    <col min="4355" max="4355" width="17.109375" customWidth="1"/>
    <col min="4609" max="4609" width="13.44140625" customWidth="1"/>
    <col min="4610" max="4610" width="68.44140625" customWidth="1"/>
    <col min="4611" max="4611" width="17.109375" customWidth="1"/>
    <col min="4865" max="4865" width="13.44140625" customWidth="1"/>
    <col min="4866" max="4866" width="68.44140625" customWidth="1"/>
    <col min="4867" max="4867" width="17.109375" customWidth="1"/>
    <col min="5121" max="5121" width="13.44140625" customWidth="1"/>
    <col min="5122" max="5122" width="68.44140625" customWidth="1"/>
    <col min="5123" max="5123" width="17.109375" customWidth="1"/>
    <col min="5377" max="5377" width="13.44140625" customWidth="1"/>
    <col min="5378" max="5378" width="68.44140625" customWidth="1"/>
    <col min="5379" max="5379" width="17.109375" customWidth="1"/>
    <col min="5633" max="5633" width="13.44140625" customWidth="1"/>
    <col min="5634" max="5634" width="68.44140625" customWidth="1"/>
    <col min="5635" max="5635" width="17.109375" customWidth="1"/>
    <col min="5889" max="5889" width="13.44140625" customWidth="1"/>
    <col min="5890" max="5890" width="68.44140625" customWidth="1"/>
    <col min="5891" max="5891" width="17.109375" customWidth="1"/>
    <col min="6145" max="6145" width="13.44140625" customWidth="1"/>
    <col min="6146" max="6146" width="68.44140625" customWidth="1"/>
    <col min="6147" max="6147" width="17.109375" customWidth="1"/>
    <col min="6401" max="6401" width="13.44140625" customWidth="1"/>
    <col min="6402" max="6402" width="68.44140625" customWidth="1"/>
    <col min="6403" max="6403" width="17.109375" customWidth="1"/>
    <col min="6657" max="6657" width="13.44140625" customWidth="1"/>
    <col min="6658" max="6658" width="68.44140625" customWidth="1"/>
    <col min="6659" max="6659" width="17.109375" customWidth="1"/>
    <col min="6913" max="6913" width="13.44140625" customWidth="1"/>
    <col min="6914" max="6914" width="68.44140625" customWidth="1"/>
    <col min="6915" max="6915" width="17.109375" customWidth="1"/>
    <col min="7169" max="7169" width="13.44140625" customWidth="1"/>
    <col min="7170" max="7170" width="68.44140625" customWidth="1"/>
    <col min="7171" max="7171" width="17.109375" customWidth="1"/>
    <col min="7425" max="7425" width="13.44140625" customWidth="1"/>
    <col min="7426" max="7426" width="68.44140625" customWidth="1"/>
    <col min="7427" max="7427" width="17.109375" customWidth="1"/>
    <col min="7681" max="7681" width="13.44140625" customWidth="1"/>
    <col min="7682" max="7682" width="68.44140625" customWidth="1"/>
    <col min="7683" max="7683" width="17.109375" customWidth="1"/>
    <col min="7937" max="7937" width="13.44140625" customWidth="1"/>
    <col min="7938" max="7938" width="68.44140625" customWidth="1"/>
    <col min="7939" max="7939" width="17.109375" customWidth="1"/>
    <col min="8193" max="8193" width="13.44140625" customWidth="1"/>
    <col min="8194" max="8194" width="68.44140625" customWidth="1"/>
    <col min="8195" max="8195" width="17.109375" customWidth="1"/>
    <col min="8449" max="8449" width="13.44140625" customWidth="1"/>
    <col min="8450" max="8450" width="68.44140625" customWidth="1"/>
    <col min="8451" max="8451" width="17.109375" customWidth="1"/>
    <col min="8705" max="8705" width="13.44140625" customWidth="1"/>
    <col min="8706" max="8706" width="68.44140625" customWidth="1"/>
    <col min="8707" max="8707" width="17.109375" customWidth="1"/>
    <col min="8961" max="8961" width="13.44140625" customWidth="1"/>
    <col min="8962" max="8962" width="68.44140625" customWidth="1"/>
    <col min="8963" max="8963" width="17.109375" customWidth="1"/>
    <col min="9217" max="9217" width="13.44140625" customWidth="1"/>
    <col min="9218" max="9218" width="68.44140625" customWidth="1"/>
    <col min="9219" max="9219" width="17.109375" customWidth="1"/>
    <col min="9473" max="9473" width="13.44140625" customWidth="1"/>
    <col min="9474" max="9474" width="68.44140625" customWidth="1"/>
    <col min="9475" max="9475" width="17.109375" customWidth="1"/>
    <col min="9729" max="9729" width="13.44140625" customWidth="1"/>
    <col min="9730" max="9730" width="68.44140625" customWidth="1"/>
    <col min="9731" max="9731" width="17.109375" customWidth="1"/>
    <col min="9985" max="9985" width="13.44140625" customWidth="1"/>
    <col min="9986" max="9986" width="68.44140625" customWidth="1"/>
    <col min="9987" max="9987" width="17.109375" customWidth="1"/>
    <col min="10241" max="10241" width="13.44140625" customWidth="1"/>
    <col min="10242" max="10242" width="68.44140625" customWidth="1"/>
    <col min="10243" max="10243" width="17.109375" customWidth="1"/>
    <col min="10497" max="10497" width="13.44140625" customWidth="1"/>
    <col min="10498" max="10498" width="68.44140625" customWidth="1"/>
    <col min="10499" max="10499" width="17.109375" customWidth="1"/>
    <col min="10753" max="10753" width="13.44140625" customWidth="1"/>
    <col min="10754" max="10754" width="68.44140625" customWidth="1"/>
    <col min="10755" max="10755" width="17.109375" customWidth="1"/>
    <col min="11009" max="11009" width="13.44140625" customWidth="1"/>
    <col min="11010" max="11010" width="68.44140625" customWidth="1"/>
    <col min="11011" max="11011" width="17.109375" customWidth="1"/>
    <col min="11265" max="11265" width="13.44140625" customWidth="1"/>
    <col min="11266" max="11266" width="68.44140625" customWidth="1"/>
    <col min="11267" max="11267" width="17.109375" customWidth="1"/>
    <col min="11521" max="11521" width="13.44140625" customWidth="1"/>
    <col min="11522" max="11522" width="68.44140625" customWidth="1"/>
    <col min="11523" max="11523" width="17.109375" customWidth="1"/>
    <col min="11777" max="11777" width="13.44140625" customWidth="1"/>
    <col min="11778" max="11778" width="68.44140625" customWidth="1"/>
    <col min="11779" max="11779" width="17.109375" customWidth="1"/>
    <col min="12033" max="12033" width="13.44140625" customWidth="1"/>
    <col min="12034" max="12034" width="68.44140625" customWidth="1"/>
    <col min="12035" max="12035" width="17.109375" customWidth="1"/>
    <col min="12289" max="12289" width="13.44140625" customWidth="1"/>
    <col min="12290" max="12290" width="68.44140625" customWidth="1"/>
    <col min="12291" max="12291" width="17.109375" customWidth="1"/>
    <col min="12545" max="12545" width="13.44140625" customWidth="1"/>
    <col min="12546" max="12546" width="68.44140625" customWidth="1"/>
    <col min="12547" max="12547" width="17.109375" customWidth="1"/>
    <col min="12801" max="12801" width="13.44140625" customWidth="1"/>
    <col min="12802" max="12802" width="68.44140625" customWidth="1"/>
    <col min="12803" max="12803" width="17.109375" customWidth="1"/>
    <col min="13057" max="13057" width="13.44140625" customWidth="1"/>
    <col min="13058" max="13058" width="68.44140625" customWidth="1"/>
    <col min="13059" max="13059" width="17.109375" customWidth="1"/>
    <col min="13313" max="13313" width="13.44140625" customWidth="1"/>
    <col min="13314" max="13314" width="68.44140625" customWidth="1"/>
    <col min="13315" max="13315" width="17.109375" customWidth="1"/>
    <col min="13569" max="13569" width="13.44140625" customWidth="1"/>
    <col min="13570" max="13570" width="68.44140625" customWidth="1"/>
    <col min="13571" max="13571" width="17.109375" customWidth="1"/>
    <col min="13825" max="13825" width="13.44140625" customWidth="1"/>
    <col min="13826" max="13826" width="68.44140625" customWidth="1"/>
    <col min="13827" max="13827" width="17.109375" customWidth="1"/>
    <col min="14081" max="14081" width="13.44140625" customWidth="1"/>
    <col min="14082" max="14082" width="68.44140625" customWidth="1"/>
    <col min="14083" max="14083" width="17.109375" customWidth="1"/>
    <col min="14337" max="14337" width="13.44140625" customWidth="1"/>
    <col min="14338" max="14338" width="68.44140625" customWidth="1"/>
    <col min="14339" max="14339" width="17.109375" customWidth="1"/>
    <col min="14593" max="14593" width="13.44140625" customWidth="1"/>
    <col min="14594" max="14594" width="68.44140625" customWidth="1"/>
    <col min="14595" max="14595" width="17.109375" customWidth="1"/>
    <col min="14849" max="14849" width="13.44140625" customWidth="1"/>
    <col min="14850" max="14850" width="68.44140625" customWidth="1"/>
    <col min="14851" max="14851" width="17.109375" customWidth="1"/>
    <col min="15105" max="15105" width="13.44140625" customWidth="1"/>
    <col min="15106" max="15106" width="68.44140625" customWidth="1"/>
    <col min="15107" max="15107" width="17.109375" customWidth="1"/>
    <col min="15361" max="15361" width="13.44140625" customWidth="1"/>
    <col min="15362" max="15362" width="68.44140625" customWidth="1"/>
    <col min="15363" max="15363" width="17.109375" customWidth="1"/>
    <col min="15617" max="15617" width="13.44140625" customWidth="1"/>
    <col min="15618" max="15618" width="68.44140625" customWidth="1"/>
    <col min="15619" max="15619" width="17.109375" customWidth="1"/>
    <col min="15873" max="15873" width="13.44140625" customWidth="1"/>
    <col min="15874" max="15874" width="68.44140625" customWidth="1"/>
    <col min="15875" max="15875" width="17.109375" customWidth="1"/>
    <col min="16129" max="16129" width="13.44140625" customWidth="1"/>
    <col min="16130" max="16130" width="68.44140625" customWidth="1"/>
    <col min="16131" max="16131" width="17.109375" customWidth="1"/>
  </cols>
  <sheetData>
    <row r="1" spans="1:4" ht="47.4" x14ac:dyDescent="0.25">
      <c r="A1" s="12"/>
      <c r="B1" s="13" t="s">
        <v>0</v>
      </c>
      <c r="C1" s="36" t="s">
        <v>1</v>
      </c>
    </row>
    <row r="2" spans="1:4" ht="39.75" customHeight="1" x14ac:dyDescent="0.25">
      <c r="A2" s="14"/>
      <c r="B2" s="1" t="s">
        <v>70</v>
      </c>
      <c r="C2" s="37"/>
    </row>
    <row r="3" spans="1:4" ht="17.25" customHeight="1" x14ac:dyDescent="0.25">
      <c r="A3" s="15" t="s">
        <v>2</v>
      </c>
      <c r="B3" s="1" t="s">
        <v>3</v>
      </c>
      <c r="C3" s="38"/>
    </row>
    <row r="4" spans="1:4" s="4" customFormat="1" ht="18" customHeight="1" x14ac:dyDescent="0.25">
      <c r="A4" s="16"/>
      <c r="B4" s="3" t="s">
        <v>4</v>
      </c>
      <c r="C4" s="17">
        <f>+C31+C40+C50</f>
        <v>311810355.72000003</v>
      </c>
    </row>
    <row r="5" spans="1:4" ht="11.25" customHeight="1" x14ac:dyDescent="0.25">
      <c r="A5" s="15">
        <v>10</v>
      </c>
      <c r="B5" s="5" t="s">
        <v>5</v>
      </c>
      <c r="C5" s="18">
        <v>0</v>
      </c>
    </row>
    <row r="6" spans="1:4" ht="12" customHeight="1" x14ac:dyDescent="0.25">
      <c r="A6" s="19">
        <v>11</v>
      </c>
      <c r="B6" s="6" t="s">
        <v>6</v>
      </c>
      <c r="C6" s="18">
        <v>0</v>
      </c>
    </row>
    <row r="7" spans="1:4" ht="11.25" customHeight="1" x14ac:dyDescent="0.25">
      <c r="A7" s="19">
        <v>12</v>
      </c>
      <c r="B7" s="6" t="s">
        <v>7</v>
      </c>
      <c r="C7" s="18">
        <v>0</v>
      </c>
    </row>
    <row r="8" spans="1:4" ht="10.5" customHeight="1" x14ac:dyDescent="0.25">
      <c r="A8" s="19">
        <v>13</v>
      </c>
      <c r="B8" s="6" t="s">
        <v>8</v>
      </c>
      <c r="C8" s="18">
        <v>0</v>
      </c>
    </row>
    <row r="9" spans="1:4" ht="8.25" customHeight="1" x14ac:dyDescent="0.25">
      <c r="A9" s="19">
        <v>14</v>
      </c>
      <c r="B9" s="6" t="s">
        <v>9</v>
      </c>
      <c r="C9" s="18">
        <v>0</v>
      </c>
    </row>
    <row r="10" spans="1:4" ht="9.75" customHeight="1" x14ac:dyDescent="0.25">
      <c r="A10" s="19">
        <v>15</v>
      </c>
      <c r="B10" s="6" t="s">
        <v>10</v>
      </c>
      <c r="C10" s="18">
        <v>0</v>
      </c>
    </row>
    <row r="11" spans="1:4" ht="10.5" customHeight="1" x14ac:dyDescent="0.25">
      <c r="A11" s="19">
        <v>16</v>
      </c>
      <c r="B11" s="6" t="s">
        <v>11</v>
      </c>
      <c r="C11" s="18">
        <v>0</v>
      </c>
    </row>
    <row r="12" spans="1:4" ht="10.5" customHeight="1" x14ac:dyDescent="0.25">
      <c r="A12" s="19">
        <v>17</v>
      </c>
      <c r="B12" s="6" t="s">
        <v>12</v>
      </c>
      <c r="C12" s="18">
        <v>0</v>
      </c>
    </row>
    <row r="13" spans="1:4" ht="10.5" customHeight="1" x14ac:dyDescent="0.25">
      <c r="A13" s="19">
        <v>18</v>
      </c>
      <c r="B13" s="6" t="s">
        <v>13</v>
      </c>
      <c r="C13" s="18">
        <v>0</v>
      </c>
    </row>
    <row r="14" spans="1:4" ht="20.399999999999999" x14ac:dyDescent="0.25">
      <c r="A14" s="19">
        <v>19</v>
      </c>
      <c r="B14" s="6" t="s">
        <v>14</v>
      </c>
      <c r="C14" s="18">
        <v>0</v>
      </c>
      <c r="D14" s="7"/>
    </row>
    <row r="15" spans="1:4" ht="12" customHeight="1" x14ac:dyDescent="0.25">
      <c r="A15" s="15">
        <v>20</v>
      </c>
      <c r="B15" s="5" t="s">
        <v>15</v>
      </c>
      <c r="C15" s="18">
        <v>0</v>
      </c>
      <c r="D15" s="8"/>
    </row>
    <row r="16" spans="1:4" ht="10.5" customHeight="1" x14ac:dyDescent="0.25">
      <c r="A16" s="19">
        <v>21</v>
      </c>
      <c r="B16" s="6" t="s">
        <v>16</v>
      </c>
      <c r="C16" s="18">
        <v>0</v>
      </c>
      <c r="D16" s="8"/>
    </row>
    <row r="17" spans="1:4" ht="10.5" customHeight="1" x14ac:dyDescent="0.25">
      <c r="A17" s="19">
        <v>22</v>
      </c>
      <c r="B17" s="6" t="s">
        <v>17</v>
      </c>
      <c r="C17" s="18">
        <v>0</v>
      </c>
      <c r="D17" s="8"/>
    </row>
    <row r="18" spans="1:4" ht="10.5" customHeight="1" x14ac:dyDescent="0.25">
      <c r="A18" s="19">
        <v>23</v>
      </c>
      <c r="B18" s="6" t="s">
        <v>18</v>
      </c>
      <c r="C18" s="18">
        <v>0</v>
      </c>
      <c r="D18" s="8"/>
    </row>
    <row r="19" spans="1:4" ht="10.5" customHeight="1" x14ac:dyDescent="0.25">
      <c r="A19" s="19">
        <v>24</v>
      </c>
      <c r="B19" s="6" t="s">
        <v>19</v>
      </c>
      <c r="C19" s="18">
        <v>0</v>
      </c>
      <c r="D19" s="8"/>
    </row>
    <row r="20" spans="1:4" ht="12" customHeight="1" x14ac:dyDescent="0.25">
      <c r="A20" s="19">
        <v>25</v>
      </c>
      <c r="B20" s="6" t="s">
        <v>20</v>
      </c>
      <c r="C20" s="18">
        <v>0</v>
      </c>
      <c r="D20" s="7"/>
    </row>
    <row r="21" spans="1:4" ht="10.5" customHeight="1" x14ac:dyDescent="0.25">
      <c r="A21" s="15">
        <v>30</v>
      </c>
      <c r="B21" s="5" t="s">
        <v>21</v>
      </c>
      <c r="C21" s="18">
        <v>0</v>
      </c>
      <c r="D21" s="8"/>
    </row>
    <row r="22" spans="1:4" ht="13.5" customHeight="1" x14ac:dyDescent="0.25">
      <c r="A22" s="19">
        <v>31</v>
      </c>
      <c r="B22" s="6" t="s">
        <v>22</v>
      </c>
      <c r="C22" s="18">
        <v>0</v>
      </c>
      <c r="D22" s="8"/>
    </row>
    <row r="23" spans="1:4" ht="20.399999999999999" x14ac:dyDescent="0.25">
      <c r="A23" s="19">
        <v>39</v>
      </c>
      <c r="B23" s="6" t="s">
        <v>23</v>
      </c>
      <c r="C23" s="18">
        <v>0</v>
      </c>
      <c r="D23" s="7"/>
    </row>
    <row r="24" spans="1:4" ht="10.5" customHeight="1" x14ac:dyDescent="0.25">
      <c r="A24" s="15">
        <v>40</v>
      </c>
      <c r="B24" s="5" t="s">
        <v>24</v>
      </c>
      <c r="C24" s="18">
        <v>0</v>
      </c>
      <c r="D24" s="8"/>
    </row>
    <row r="25" spans="1:4" ht="18" customHeight="1" x14ac:dyDescent="0.25">
      <c r="A25" s="19">
        <v>41</v>
      </c>
      <c r="B25" s="6" t="s">
        <v>25</v>
      </c>
      <c r="C25" s="18">
        <v>0</v>
      </c>
      <c r="D25" s="8"/>
    </row>
    <row r="26" spans="1:4" ht="12" customHeight="1" x14ac:dyDescent="0.25">
      <c r="A26" s="19">
        <v>42</v>
      </c>
      <c r="B26" s="6" t="s">
        <v>26</v>
      </c>
      <c r="C26" s="18">
        <v>0</v>
      </c>
      <c r="D26" s="8"/>
    </row>
    <row r="27" spans="1:4" ht="12" customHeight="1" x14ac:dyDescent="0.25">
      <c r="A27" s="19">
        <v>43</v>
      </c>
      <c r="B27" s="6" t="s">
        <v>27</v>
      </c>
      <c r="C27" s="18">
        <v>0</v>
      </c>
      <c r="D27" s="8"/>
    </row>
    <row r="28" spans="1:4" ht="10.5" customHeight="1" x14ac:dyDescent="0.25">
      <c r="A28" s="19">
        <v>44</v>
      </c>
      <c r="B28" s="6" t="s">
        <v>28</v>
      </c>
      <c r="C28" s="18">
        <v>0</v>
      </c>
      <c r="D28" s="8"/>
    </row>
    <row r="29" spans="1:4" ht="10.5" customHeight="1" x14ac:dyDescent="0.25">
      <c r="A29" s="19">
        <v>45</v>
      </c>
      <c r="B29" s="6" t="s">
        <v>29</v>
      </c>
      <c r="C29" s="18">
        <v>0</v>
      </c>
      <c r="D29" s="8"/>
    </row>
    <row r="30" spans="1:4" ht="20.399999999999999" x14ac:dyDescent="0.25">
      <c r="A30" s="19">
        <v>49</v>
      </c>
      <c r="B30" s="6" t="s">
        <v>30</v>
      </c>
      <c r="C30" s="18">
        <v>0</v>
      </c>
      <c r="D30" s="7"/>
    </row>
    <row r="31" spans="1:4" ht="11.25" customHeight="1" x14ac:dyDescent="0.25">
      <c r="A31" s="15">
        <v>50</v>
      </c>
      <c r="B31" s="5" t="s">
        <v>31</v>
      </c>
      <c r="C31" s="20">
        <v>0</v>
      </c>
      <c r="D31" s="8"/>
    </row>
    <row r="32" spans="1:4" ht="11.25" customHeight="1" x14ac:dyDescent="0.25">
      <c r="A32" s="19">
        <v>51</v>
      </c>
      <c r="B32" s="6" t="s">
        <v>31</v>
      </c>
      <c r="C32" s="21">
        <v>0</v>
      </c>
      <c r="D32" s="8"/>
    </row>
    <row r="33" spans="1:4" x14ac:dyDescent="0.25">
      <c r="A33" s="19">
        <v>52</v>
      </c>
      <c r="B33" s="6" t="s">
        <v>32</v>
      </c>
      <c r="C33" s="18">
        <v>0</v>
      </c>
      <c r="D33" s="8"/>
    </row>
    <row r="34" spans="1:4" ht="20.399999999999999" x14ac:dyDescent="0.25">
      <c r="A34" s="19">
        <v>59</v>
      </c>
      <c r="B34" s="6" t="s">
        <v>33</v>
      </c>
      <c r="C34" s="18">
        <v>0</v>
      </c>
      <c r="D34" s="8"/>
    </row>
    <row r="35" spans="1:4" x14ac:dyDescent="0.25">
      <c r="A35" s="15">
        <v>60</v>
      </c>
      <c r="B35" s="5" t="s">
        <v>34</v>
      </c>
      <c r="C35" s="18">
        <v>0</v>
      </c>
      <c r="D35" s="8"/>
    </row>
    <row r="36" spans="1:4" ht="12.75" customHeight="1" x14ac:dyDescent="0.25">
      <c r="A36" s="19">
        <v>61</v>
      </c>
      <c r="B36" s="6" t="s">
        <v>34</v>
      </c>
      <c r="C36" s="18">
        <v>0</v>
      </c>
      <c r="D36" s="8"/>
    </row>
    <row r="37" spans="1:4" ht="13.5" customHeight="1" x14ac:dyDescent="0.25">
      <c r="A37" s="19">
        <v>62</v>
      </c>
      <c r="B37" s="6" t="s">
        <v>35</v>
      </c>
      <c r="C37" s="18">
        <v>0</v>
      </c>
      <c r="D37" s="8"/>
    </row>
    <row r="38" spans="1:4" ht="11.25" customHeight="1" x14ac:dyDescent="0.25">
      <c r="A38" s="19">
        <v>63</v>
      </c>
      <c r="B38" s="6" t="s">
        <v>36</v>
      </c>
      <c r="C38" s="18">
        <v>0</v>
      </c>
      <c r="D38" s="8"/>
    </row>
    <row r="39" spans="1:4" ht="20.399999999999999" x14ac:dyDescent="0.25">
      <c r="A39" s="19">
        <v>69</v>
      </c>
      <c r="B39" s="6" t="s">
        <v>37</v>
      </c>
      <c r="C39" s="18">
        <v>0</v>
      </c>
      <c r="D39" s="7"/>
    </row>
    <row r="40" spans="1:4" ht="15" customHeight="1" x14ac:dyDescent="0.25">
      <c r="A40" s="15">
        <v>70</v>
      </c>
      <c r="B40" s="5" t="s">
        <v>38</v>
      </c>
      <c r="C40" s="22">
        <f>SUM(C41:C49)</f>
        <v>311810355.72000003</v>
      </c>
      <c r="D40" s="8"/>
    </row>
    <row r="41" spans="1:4" ht="18.75" customHeight="1" x14ac:dyDescent="0.25">
      <c r="A41" s="19">
        <v>71</v>
      </c>
      <c r="B41" s="6" t="s">
        <v>39</v>
      </c>
      <c r="C41" s="18">
        <v>0</v>
      </c>
      <c r="D41" s="8"/>
    </row>
    <row r="42" spans="1:4" ht="18.75" customHeight="1" x14ac:dyDescent="0.25">
      <c r="A42" s="19">
        <v>72</v>
      </c>
      <c r="B42" s="6" t="s">
        <v>40</v>
      </c>
      <c r="C42" s="18">
        <v>0</v>
      </c>
      <c r="D42" s="8"/>
    </row>
    <row r="43" spans="1:4" ht="20.399999999999999" x14ac:dyDescent="0.25">
      <c r="A43" s="19">
        <v>73</v>
      </c>
      <c r="B43" s="6" t="s">
        <v>41</v>
      </c>
      <c r="C43" s="21">
        <f>1274560+305425795.72</f>
        <v>306700355.72000003</v>
      </c>
      <c r="D43" s="7"/>
    </row>
    <row r="44" spans="1:4" ht="24.75" customHeight="1" x14ac:dyDescent="0.25">
      <c r="A44" s="19">
        <v>74</v>
      </c>
      <c r="B44" s="6" t="s">
        <v>42</v>
      </c>
      <c r="C44" s="18"/>
      <c r="D44" s="7"/>
    </row>
    <row r="45" spans="1:4" ht="26.25" customHeight="1" x14ac:dyDescent="0.25">
      <c r="A45" s="19">
        <v>75</v>
      </c>
      <c r="B45" s="6" t="s">
        <v>43</v>
      </c>
      <c r="C45" s="18">
        <v>0</v>
      </c>
      <c r="D45" s="7"/>
    </row>
    <row r="46" spans="1:4" ht="26.25" customHeight="1" x14ac:dyDescent="0.25">
      <c r="A46" s="19">
        <v>76</v>
      </c>
      <c r="B46" s="6" t="s">
        <v>44</v>
      </c>
      <c r="C46" s="18">
        <v>0</v>
      </c>
      <c r="D46" s="7"/>
    </row>
    <row r="47" spans="1:4" ht="20.25" customHeight="1" x14ac:dyDescent="0.25">
      <c r="A47" s="19">
        <v>77</v>
      </c>
      <c r="B47" s="6" t="s">
        <v>45</v>
      </c>
      <c r="C47" s="18">
        <v>0</v>
      </c>
      <c r="D47" s="7"/>
    </row>
    <row r="48" spans="1:4" ht="20.399999999999999" x14ac:dyDescent="0.25">
      <c r="A48" s="19">
        <v>78</v>
      </c>
      <c r="B48" s="6" t="s">
        <v>46</v>
      </c>
      <c r="C48" s="18">
        <v>0</v>
      </c>
      <c r="D48" s="7"/>
    </row>
    <row r="49" spans="1:4" x14ac:dyDescent="0.25">
      <c r="A49" s="19">
        <v>79</v>
      </c>
      <c r="B49" s="6" t="s">
        <v>47</v>
      </c>
      <c r="C49" s="35">
        <v>5110000</v>
      </c>
      <c r="D49" s="7"/>
    </row>
    <row r="50" spans="1:4" ht="20.399999999999999" x14ac:dyDescent="0.25">
      <c r="A50" s="15">
        <v>80</v>
      </c>
      <c r="B50" s="5" t="s">
        <v>48</v>
      </c>
      <c r="C50" s="18">
        <f>SUM(C51:C53)</f>
        <v>0</v>
      </c>
      <c r="D50" s="8"/>
    </row>
    <row r="51" spans="1:4" x14ac:dyDescent="0.25">
      <c r="A51" s="19">
        <v>81</v>
      </c>
      <c r="B51" s="6" t="s">
        <v>49</v>
      </c>
      <c r="C51" s="18">
        <v>0</v>
      </c>
      <c r="D51" s="8"/>
    </row>
    <row r="52" spans="1:4" x14ac:dyDescent="0.25">
      <c r="A52" s="19">
        <v>82</v>
      </c>
      <c r="B52" s="6" t="s">
        <v>50</v>
      </c>
      <c r="C52" s="18">
        <v>0</v>
      </c>
      <c r="D52" s="8"/>
    </row>
    <row r="53" spans="1:4" x14ac:dyDescent="0.25">
      <c r="A53" s="19">
        <v>83</v>
      </c>
      <c r="B53" s="6" t="s">
        <v>51</v>
      </c>
      <c r="C53" s="18">
        <v>0</v>
      </c>
      <c r="D53" s="7"/>
    </row>
    <row r="54" spans="1:4" x14ac:dyDescent="0.25">
      <c r="A54" s="19">
        <v>84</v>
      </c>
      <c r="B54" s="6" t="s">
        <v>52</v>
      </c>
      <c r="C54" s="18">
        <v>0</v>
      </c>
      <c r="D54" s="7"/>
    </row>
    <row r="55" spans="1:4" x14ac:dyDescent="0.25">
      <c r="A55" s="19">
        <v>85</v>
      </c>
      <c r="B55" s="6" t="s">
        <v>53</v>
      </c>
      <c r="C55" s="18">
        <v>0</v>
      </c>
      <c r="D55" s="7"/>
    </row>
    <row r="56" spans="1:4" x14ac:dyDescent="0.25">
      <c r="A56" s="15">
        <v>90</v>
      </c>
      <c r="B56" s="5" t="s">
        <v>54</v>
      </c>
      <c r="C56" s="18">
        <f>SUM(C57:C62)</f>
        <v>0</v>
      </c>
      <c r="D56" s="8"/>
    </row>
    <row r="57" spans="1:4" x14ac:dyDescent="0.25">
      <c r="A57" s="19">
        <v>91</v>
      </c>
      <c r="B57" s="6" t="s">
        <v>55</v>
      </c>
      <c r="C57" s="18">
        <v>0</v>
      </c>
      <c r="D57" s="8"/>
    </row>
    <row r="58" spans="1:4" x14ac:dyDescent="0.25">
      <c r="A58" s="19">
        <v>92</v>
      </c>
      <c r="B58" s="6" t="s">
        <v>56</v>
      </c>
      <c r="C58" s="18">
        <v>0</v>
      </c>
      <c r="D58" s="8"/>
    </row>
    <row r="59" spans="1:4" x14ac:dyDescent="0.25">
      <c r="A59" s="19">
        <v>93</v>
      </c>
      <c r="B59" s="6" t="s">
        <v>57</v>
      </c>
      <c r="C59" s="18">
        <v>0</v>
      </c>
      <c r="D59" s="8"/>
    </row>
    <row r="60" spans="1:4" x14ac:dyDescent="0.25">
      <c r="A60" s="19">
        <v>94</v>
      </c>
      <c r="B60" s="6" t="s">
        <v>58</v>
      </c>
      <c r="C60" s="18">
        <v>0</v>
      </c>
      <c r="D60" s="8"/>
    </row>
    <row r="61" spans="1:4" x14ac:dyDescent="0.25">
      <c r="A61" s="19">
        <v>95</v>
      </c>
      <c r="B61" s="6" t="s">
        <v>59</v>
      </c>
      <c r="C61" s="18">
        <v>0</v>
      </c>
      <c r="D61" s="8"/>
    </row>
    <row r="62" spans="1:4" x14ac:dyDescent="0.25">
      <c r="A62" s="19">
        <v>96</v>
      </c>
      <c r="B62" s="6" t="s">
        <v>60</v>
      </c>
      <c r="C62" s="18">
        <v>0</v>
      </c>
      <c r="D62" s="8"/>
    </row>
    <row r="63" spans="1:4" ht="15" customHeight="1" x14ac:dyDescent="0.25">
      <c r="A63" s="19">
        <v>97</v>
      </c>
      <c r="B63" s="6" t="s">
        <v>61</v>
      </c>
      <c r="C63" s="18">
        <v>0</v>
      </c>
      <c r="D63" s="8"/>
    </row>
    <row r="64" spans="1:4" x14ac:dyDescent="0.25">
      <c r="A64" s="23" t="s">
        <v>62</v>
      </c>
      <c r="B64" s="9" t="s">
        <v>63</v>
      </c>
      <c r="C64" s="24">
        <f>SUM(C65:C66)</f>
        <v>0</v>
      </c>
      <c r="D64" s="7"/>
    </row>
    <row r="65" spans="1:4" x14ac:dyDescent="0.25">
      <c r="A65" s="25" t="s">
        <v>64</v>
      </c>
      <c r="B65" s="10" t="s">
        <v>65</v>
      </c>
      <c r="C65" s="26">
        <v>0</v>
      </c>
      <c r="D65" s="8"/>
    </row>
    <row r="66" spans="1:4" x14ac:dyDescent="0.25">
      <c r="A66" s="25" t="s">
        <v>66</v>
      </c>
      <c r="B66" s="10" t="s">
        <v>67</v>
      </c>
      <c r="C66" s="26">
        <v>0</v>
      </c>
      <c r="D66" s="8"/>
    </row>
    <row r="67" spans="1:4" ht="12.75" customHeight="1" x14ac:dyDescent="0.25">
      <c r="A67" s="25"/>
      <c r="B67" s="10" t="s">
        <v>68</v>
      </c>
      <c r="C67" s="26"/>
      <c r="D67" s="8"/>
    </row>
    <row r="68" spans="1:4" x14ac:dyDescent="0.25">
      <c r="A68" s="16"/>
      <c r="C68" s="27"/>
    </row>
    <row r="69" spans="1:4" x14ac:dyDescent="0.25">
      <c r="A69" s="28" t="s">
        <v>69</v>
      </c>
      <c r="C69" s="27"/>
    </row>
    <row r="70" spans="1:4" x14ac:dyDescent="0.25">
      <c r="A70" s="29">
        <v>1400323</v>
      </c>
      <c r="B70" s="30" t="s">
        <v>71</v>
      </c>
      <c r="C70" s="31">
        <f>C4</f>
        <v>311810355.72000003</v>
      </c>
    </row>
    <row r="71" spans="1:4" ht="13.8" thickBot="1" x14ac:dyDescent="0.3">
      <c r="A71" s="32"/>
      <c r="B71" s="33"/>
      <c r="C71" s="34"/>
    </row>
    <row r="72" spans="1:4" x14ac:dyDescent="0.25">
      <c r="C72" s="11"/>
    </row>
  </sheetData>
  <mergeCells count="1">
    <mergeCell ref="C1:C3"/>
  </mergeCells>
  <pageMargins left="0.70866141732283472" right="0.70866141732283472" top="0.35433070866141736" bottom="0.35433070866141736" header="0.31496062992125984" footer="0.43307086614173229"/>
  <pageSetup scale="98" fitToHeight="0" orientation="portrait" r:id="rId1"/>
  <headerFooter alignWithMargins="0"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Forma_Envio(norma)</vt:lpstr>
      <vt:lpstr>'Forma_Envio(norma)'!Área_de_impresión</vt:lpstr>
      <vt:lpstr>'Forma_Envio(norma)'!Títulos_a_imprimir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Veronica Montoya Cruz</dc:creator>
  <cp:lastModifiedBy>Maria Veronica Montoya Cruz</cp:lastModifiedBy>
  <cp:lastPrinted>2025-08-25T18:07:46Z</cp:lastPrinted>
  <dcterms:created xsi:type="dcterms:W3CDTF">2024-02-09T17:11:58Z</dcterms:created>
  <dcterms:modified xsi:type="dcterms:W3CDTF">2026-04-30T21:34:04Z</dcterms:modified>
</cp:coreProperties>
</file>