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dadmon\Documents\2. GABY\TRANSPARENCIA\TITULO V\2026\1ER TRIMESTRE 2026\LEY DE DISCIPLINA FINANCIERA\"/>
    </mc:Choice>
  </mc:AlternateContent>
  <xr:revisionPtr revIDLastSave="0" documentId="8_{10838CBF-16C6-4F31-B88D-3CA83F05A6C2}" xr6:coauthVersionLast="45" xr6:coauthVersionMax="45" xr10:uidLastSave="{00000000-0000-0000-0000-000000000000}"/>
  <bookViews>
    <workbookView xWindow="-120" yWindow="-120" windowWidth="29040" windowHeight="15840" xr2:uid="{43EAD59D-9466-4DE2-832A-EAFB5C76C28E}"/>
  </bookViews>
  <sheets>
    <sheet name="F5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F65" i="1"/>
  <c r="G62" i="1"/>
  <c r="G61" i="1"/>
  <c r="G59" i="1" s="1"/>
  <c r="G60" i="1"/>
  <c r="F59" i="1"/>
  <c r="E59" i="1"/>
  <c r="D59" i="1"/>
  <c r="C59" i="1"/>
  <c r="B59" i="1"/>
  <c r="G58" i="1"/>
  <c r="G57" i="1"/>
  <c r="G56" i="1"/>
  <c r="G55" i="1"/>
  <c r="G54" i="1"/>
  <c r="F54" i="1"/>
  <c r="E54" i="1"/>
  <c r="D54" i="1"/>
  <c r="C54" i="1"/>
  <c r="B54" i="1"/>
  <c r="B65" i="1" s="1"/>
  <c r="G53" i="1"/>
  <c r="G52" i="1"/>
  <c r="G51" i="1"/>
  <c r="G50" i="1"/>
  <c r="G49" i="1"/>
  <c r="G48" i="1"/>
  <c r="G47" i="1"/>
  <c r="G45" i="1" s="1"/>
  <c r="G46" i="1"/>
  <c r="F45" i="1"/>
  <c r="E45" i="1"/>
  <c r="E65" i="1" s="1"/>
  <c r="D45" i="1"/>
  <c r="D65" i="1" s="1"/>
  <c r="C45" i="1"/>
  <c r="C65" i="1" s="1"/>
  <c r="B45" i="1"/>
  <c r="D41" i="1"/>
  <c r="D70" i="1" s="1"/>
  <c r="G39" i="1"/>
  <c r="G38" i="1"/>
  <c r="G37" i="1"/>
  <c r="F37" i="1"/>
  <c r="E37" i="1"/>
  <c r="D37" i="1"/>
  <c r="C37" i="1"/>
  <c r="B37" i="1"/>
  <c r="G36" i="1"/>
  <c r="G35" i="1"/>
  <c r="F35" i="1"/>
  <c r="E35" i="1"/>
  <c r="D35" i="1"/>
  <c r="C35" i="1"/>
  <c r="B35" i="1"/>
  <c r="G33" i="1"/>
  <c r="G28" i="1" s="1"/>
  <c r="G32" i="1"/>
  <c r="G31" i="1"/>
  <c r="G30" i="1"/>
  <c r="G29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6" i="1" s="1"/>
  <c r="G19" i="1"/>
  <c r="G18" i="1"/>
  <c r="G17" i="1"/>
  <c r="F16" i="1"/>
  <c r="F41" i="1" s="1"/>
  <c r="F70" i="1" s="1"/>
  <c r="E16" i="1"/>
  <c r="E41" i="1" s="1"/>
  <c r="E70" i="1" s="1"/>
  <c r="D16" i="1"/>
  <c r="C16" i="1"/>
  <c r="C41" i="1" s="1"/>
  <c r="C70" i="1" s="1"/>
  <c r="B16" i="1"/>
  <c r="B41" i="1" s="1"/>
  <c r="B70" i="1" s="1"/>
  <c r="G14" i="1"/>
  <c r="G13" i="1"/>
  <c r="G12" i="1"/>
  <c r="G11" i="1"/>
  <c r="G10" i="1"/>
  <c r="G9" i="1"/>
  <c r="G41" i="1" s="1"/>
  <c r="G42" i="1" l="1"/>
  <c r="G65" i="1"/>
  <c r="G70" i="1" s="1"/>
</calcChain>
</file>

<file path=xl/sharedStrings.xml><?xml version="1.0" encoding="utf-8"?>
<sst xmlns="http://schemas.openxmlformats.org/spreadsheetml/2006/main" count="75" uniqueCount="75">
  <si>
    <t>Formato 5 Estado Analítico de Ingresos Detallado - LDF</t>
  </si>
  <si>
    <t xml:space="preserve"> COMITÉ MUNICIPAL DE AGUA POTABLE Y ALCANTARILLADO DE SALAMANCA, GUANAJUATO.</t>
  </si>
  <si>
    <t>Estado Analítico de Ingresos Detallado - LDF</t>
  </si>
  <si>
    <t>Del 01 de enero al 31 de marzo de 2026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</si>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</sst>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3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3" fontId="0" fillId="0" borderId="15" xfId="0" applyNumberFormat="1" applyBorder="1" applyAlignment="1" applyProtection="1">
      <alignment vertical="center"/>
      <protection locked="0"/>
    </xf>
    <xf numFmtId="3" fontId="1" fillId="0" borderId="15" xfId="1" applyNumberFormat="1" applyFont="1" applyFill="1" applyBorder="1" applyAlignment="1" applyProtection="1">
      <alignment vertical="center"/>
      <protection locked="0"/>
    </xf>
    <xf numFmtId="3" fontId="0" fillId="0" borderId="15" xfId="1" applyNumberFormat="1" applyFont="1" applyFill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3" fontId="2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3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3" fontId="0" fillId="0" borderId="14" xfId="0" applyNumberFormat="1" applyBorder="1"/>
  </cellXfs>
  <cellStyles count="2">
    <cellStyle name="Millares 5" xfId="1" xr:uid="{31853CFB-2284-4F49-8EFC-ED632BF2F4E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2349500</xdr:colOff>
      <xdr:row>1</xdr:row>
      <xdr:rowOff>50800</xdr:rowOff>
    </xdr:from>
    <xdr:to>
      <xdr:col>0</xdr:col>
      <xdr:colOff>3251868</xdr:colOff>
      <xdr:row>4</xdr:row>
      <xdr:rowOff>96837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AE93D6-C93C-4920-88CC-6398B13DF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0" y="565150"/>
          <a:ext cx="902368" cy="6175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FC20B-E44F-4B03-AF19-82A3E41446FB}">
  <sheetPr>
    <outlinePr summaryBelow="0"/>
  </sheetPr>
  <dimension ref="A1:G76"/>
  <sheetViews>
    <sheetView showGridLines="0" tabSelected="1" zoomScale="75" zoomScaleNormal="75" workbookViewId="0">
      <selection activeCell="C8" sqref="C8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 t="s">
        <v>2</v>
      </c>
      <c r="B3" s="8"/>
      <c r="C3" s="8"/>
      <c r="D3" s="8"/>
      <c r="E3" s="8"/>
      <c r="F3" s="8"/>
      <c r="G3" s="9"/>
    </row>
    <row r="4" spans="1:7" x14ac:dyDescent="0.25">
      <c r="A4" s="7" t="s">
        <v>3</v>
      </c>
      <c r="B4" s="8"/>
      <c r="C4" s="8"/>
      <c r="D4" s="8"/>
      <c r="E4" s="8"/>
      <c r="F4" s="8"/>
      <c r="G4" s="9"/>
    </row>
    <row r="5" spans="1:7" x14ac:dyDescent="0.25">
      <c r="A5" s="10" t="s">
        <v>4</v>
      </c>
      <c r="B5" s="11"/>
      <c r="C5" s="11"/>
      <c r="D5" s="11"/>
      <c r="E5" s="11"/>
      <c r="F5" s="11"/>
      <c r="G5" s="12"/>
    </row>
    <row r="6" spans="1:7" x14ac:dyDescent="0.25">
      <c r="A6" s="13" t="s">
        <v>5</v>
      </c>
      <c r="B6" s="14" t="s">
        <v>6</v>
      </c>
      <c r="C6" s="14"/>
      <c r="D6" s="14"/>
      <c r="E6" s="14"/>
      <c r="F6" s="14"/>
      <c r="G6" s="14" t="s">
        <v>7</v>
      </c>
    </row>
    <row r="7" spans="1:7" ht="30" x14ac:dyDescent="0.25">
      <c r="A7" s="15"/>
      <c r="B7" s="16" t="s">
        <v>8</v>
      </c>
      <c r="C7" s="17" t="s">
        <v>9</v>
      </c>
      <c r="D7" s="16" t="s">
        <v>10</v>
      </c>
      <c r="E7" s="16" t="s">
        <v>11</v>
      </c>
      <c r="F7" s="16" t="s">
        <v>12</v>
      </c>
      <c r="G7" s="14"/>
    </row>
    <row r="8" spans="1:7" x14ac:dyDescent="0.25">
      <c r="A8" s="18" t="s">
        <v>13</v>
      </c>
      <c r="B8" s="19"/>
      <c r="C8" s="19"/>
      <c r="D8" s="19"/>
      <c r="E8" s="19"/>
      <c r="F8" s="19"/>
      <c r="G8" s="19"/>
    </row>
    <row r="9" spans="1:7" x14ac:dyDescent="0.25">
      <c r="A9" s="20" t="s">
        <v>14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25">
      <c r="A10" s="20" t="s">
        <v>15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 x14ac:dyDescent="0.25">
      <c r="A11" s="20" t="s">
        <v>16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4" si="0">F11-B11</f>
        <v>0</v>
      </c>
    </row>
    <row r="12" spans="1:7" x14ac:dyDescent="0.25">
      <c r="A12" s="20" t="s">
        <v>17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25">
      <c r="A13" s="20" t="s">
        <v>18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25">
      <c r="A14" s="20" t="s">
        <v>19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25">
      <c r="A15" s="20" t="s">
        <v>20</v>
      </c>
      <c r="B15" s="22">
        <v>311810355.72000003</v>
      </c>
      <c r="C15" s="22">
        <v>0</v>
      </c>
      <c r="D15" s="23">
        <v>311810355.72000003</v>
      </c>
      <c r="E15" s="22">
        <v>82512491.099999994</v>
      </c>
      <c r="F15" s="22">
        <v>81008282.680000007</v>
      </c>
      <c r="G15" s="23">
        <v>-230802073.04000002</v>
      </c>
    </row>
    <row r="16" spans="1:7" x14ac:dyDescent="0.25">
      <c r="A16" s="24" t="s">
        <v>21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x14ac:dyDescent="0.25">
      <c r="A17" s="25" t="s">
        <v>22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x14ac:dyDescent="0.25">
      <c r="A18" s="25" t="s">
        <v>23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 x14ac:dyDescent="0.25">
      <c r="A19" s="25" t="s">
        <v>24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 x14ac:dyDescent="0.25">
      <c r="A20" s="25" t="s">
        <v>25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 x14ac:dyDescent="0.25">
      <c r="A21" s="25" t="s">
        <v>26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 x14ac:dyDescent="0.25">
      <c r="A22" s="25" t="s">
        <v>27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 x14ac:dyDescent="0.25">
      <c r="A23" s="25" t="s">
        <v>28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 x14ac:dyDescent="0.25">
      <c r="A24" s="25" t="s">
        <v>29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 x14ac:dyDescent="0.25">
      <c r="A25" s="25" t="s">
        <v>30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 x14ac:dyDescent="0.25">
      <c r="A26" s="25" t="s">
        <v>31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 x14ac:dyDescent="0.25">
      <c r="A27" s="25" t="s">
        <v>32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 x14ac:dyDescent="0.25">
      <c r="A28" s="20" t="s">
        <v>33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 x14ac:dyDescent="0.25">
      <c r="A29" s="25" t="s">
        <v>34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x14ac:dyDescent="0.25">
      <c r="A30" s="25" t="s">
        <v>35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3" si="4">F30-B30</f>
        <v>0</v>
      </c>
    </row>
    <row r="31" spans="1:7" x14ac:dyDescent="0.25">
      <c r="A31" s="25" t="s">
        <v>36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 x14ac:dyDescent="0.25">
      <c r="A32" s="25" t="s">
        <v>37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45" customHeight="1" x14ac:dyDescent="0.25">
      <c r="A33" s="25" t="s">
        <v>38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45" customHeight="1" x14ac:dyDescent="0.25">
      <c r="A34" s="20" t="s">
        <v>39</v>
      </c>
      <c r="B34" s="22">
        <v>0</v>
      </c>
      <c r="C34" s="22">
        <v>2261490.9</v>
      </c>
      <c r="D34" s="23">
        <v>2261490.9</v>
      </c>
      <c r="E34" s="22">
        <v>1570953.03</v>
      </c>
      <c r="F34" s="22">
        <v>1570953.03</v>
      </c>
      <c r="G34" s="23">
        <v>1570953.03</v>
      </c>
    </row>
    <row r="35" spans="1:7" ht="14.45" customHeight="1" x14ac:dyDescent="0.25">
      <c r="A35" s="20" t="s">
        <v>40</v>
      </c>
      <c r="B35" s="21">
        <f t="shared" ref="B35:G35" si="5">B36</f>
        <v>0</v>
      </c>
      <c r="C35" s="21">
        <f t="shared" si="5"/>
        <v>0</v>
      </c>
      <c r="D35" s="21">
        <f t="shared" si="5"/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</row>
    <row r="36" spans="1:7" ht="14.45" customHeight="1" x14ac:dyDescent="0.25">
      <c r="A36" s="25" t="s">
        <v>41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45" customHeight="1" x14ac:dyDescent="0.25">
      <c r="A37" s="20" t="s">
        <v>42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 x14ac:dyDescent="0.25">
      <c r="A38" s="25" t="s">
        <v>43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x14ac:dyDescent="0.25">
      <c r="A39" s="25" t="s">
        <v>44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25">
      <c r="A40" s="26"/>
      <c r="B40" s="21"/>
      <c r="C40" s="21"/>
      <c r="D40" s="21"/>
      <c r="E40" s="21"/>
      <c r="F40" s="21"/>
      <c r="G40" s="21"/>
    </row>
    <row r="41" spans="1:7" x14ac:dyDescent="0.25">
      <c r="A41" s="27" t="s">
        <v>45</v>
      </c>
      <c r="B41" s="28">
        <f t="shared" ref="B41:G41" si="7">SUM(B9,B10,B11,B12,B13,B14,B15,B16,B28,B34,B35,B37)</f>
        <v>311810355.72000003</v>
      </c>
      <c r="C41" s="28">
        <f t="shared" si="7"/>
        <v>2261490.9</v>
      </c>
      <c r="D41" s="28">
        <f t="shared" si="7"/>
        <v>314071846.62</v>
      </c>
      <c r="E41" s="28">
        <f t="shared" si="7"/>
        <v>84083444.129999995</v>
      </c>
      <c r="F41" s="28">
        <f t="shared" si="7"/>
        <v>82579235.710000008</v>
      </c>
      <c r="G41" s="28">
        <f t="shared" si="7"/>
        <v>-229231120.01000002</v>
      </c>
    </row>
    <row r="42" spans="1:7" x14ac:dyDescent="0.25">
      <c r="A42" s="27" t="s">
        <v>46</v>
      </c>
      <c r="B42" s="29"/>
      <c r="C42" s="29"/>
      <c r="D42" s="29"/>
      <c r="E42" s="29"/>
      <c r="F42" s="29"/>
      <c r="G42" s="28">
        <f>IF(G41&gt;0,G41,0)</f>
        <v>0</v>
      </c>
    </row>
    <row r="43" spans="1:7" x14ac:dyDescent="0.25">
      <c r="A43" s="26"/>
      <c r="B43" s="30"/>
      <c r="C43" s="30"/>
      <c r="D43" s="30"/>
      <c r="E43" s="30"/>
      <c r="F43" s="30"/>
      <c r="G43" s="30"/>
    </row>
    <row r="44" spans="1:7" x14ac:dyDescent="0.25">
      <c r="A44" s="27" t="s">
        <v>47</v>
      </c>
      <c r="B44" s="30"/>
      <c r="C44" s="30"/>
      <c r="D44" s="30"/>
      <c r="E44" s="30"/>
      <c r="F44" s="30"/>
      <c r="G44" s="30"/>
    </row>
    <row r="45" spans="1:7" x14ac:dyDescent="0.25">
      <c r="A45" s="20" t="s">
        <v>48</v>
      </c>
      <c r="B45" s="21">
        <f t="shared" ref="B45:G45" si="8">SUM(B46:B53)</f>
        <v>0</v>
      </c>
      <c r="C45" s="21">
        <f t="shared" si="8"/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 x14ac:dyDescent="0.25">
      <c r="A46" s="31" t="s">
        <v>49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x14ac:dyDescent="0.25">
      <c r="A47" s="31" t="s">
        <v>50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 x14ac:dyDescent="0.25">
      <c r="A48" s="31" t="s">
        <v>51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30" x14ac:dyDescent="0.25">
      <c r="A49" s="31" t="s">
        <v>52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 x14ac:dyDescent="0.25">
      <c r="A50" s="31" t="s">
        <v>53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9"/>
        <v>0</v>
      </c>
    </row>
    <row r="51" spans="1:7" x14ac:dyDescent="0.25">
      <c r="A51" s="31" t="s">
        <v>54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 ht="30" x14ac:dyDescent="0.25">
      <c r="A52" s="32" t="s">
        <v>55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 x14ac:dyDescent="0.25">
      <c r="A53" s="25" t="s">
        <v>56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25">
      <c r="A54" s="20" t="s">
        <v>57</v>
      </c>
      <c r="B54" s="21">
        <f t="shared" ref="B54:G54" si="10">SUM(B55:B58)</f>
        <v>0</v>
      </c>
      <c r="C54" s="21">
        <f t="shared" si="10"/>
        <v>0</v>
      </c>
      <c r="D54" s="21">
        <f t="shared" si="10"/>
        <v>0</v>
      </c>
      <c r="E54" s="21">
        <f t="shared" si="10"/>
        <v>0</v>
      </c>
      <c r="F54" s="21">
        <f t="shared" si="10"/>
        <v>0</v>
      </c>
      <c r="G54" s="21">
        <f t="shared" si="10"/>
        <v>0</v>
      </c>
    </row>
    <row r="55" spans="1:7" x14ac:dyDescent="0.25">
      <c r="A55" s="32" t="s">
        <v>58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x14ac:dyDescent="0.25">
      <c r="A56" s="31" t="s">
        <v>59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 x14ac:dyDescent="0.25">
      <c r="A57" s="31" t="s">
        <v>60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1"/>
        <v>0</v>
      </c>
    </row>
    <row r="58" spans="1:7" x14ac:dyDescent="0.25">
      <c r="A58" s="32" t="s">
        <v>61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11"/>
        <v>0</v>
      </c>
    </row>
    <row r="59" spans="1:7" x14ac:dyDescent="0.25">
      <c r="A59" s="20" t="s">
        <v>62</v>
      </c>
      <c r="B59" s="21">
        <f t="shared" ref="B59:G59" si="12">SUM(B60:B61)</f>
        <v>0</v>
      </c>
      <c r="C59" s="21">
        <f t="shared" si="12"/>
        <v>0</v>
      </c>
      <c r="D59" s="21">
        <f t="shared" si="12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 x14ac:dyDescent="0.25">
      <c r="A60" s="31" t="s">
        <v>63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x14ac:dyDescent="0.25">
      <c r="A61" s="31" t="s">
        <v>64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2" si="13">F61-B61</f>
        <v>0</v>
      </c>
    </row>
    <row r="62" spans="1:7" x14ac:dyDescent="0.25">
      <c r="A62" s="20" t="s">
        <v>65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3"/>
        <v>0</v>
      </c>
    </row>
    <row r="63" spans="1:7" x14ac:dyDescent="0.25">
      <c r="A63" s="20" t="s">
        <v>66</v>
      </c>
      <c r="B63" s="22">
        <v>0</v>
      </c>
      <c r="C63" s="22">
        <v>3015321.2</v>
      </c>
      <c r="D63" s="23">
        <v>3015321.2</v>
      </c>
      <c r="E63" s="22">
        <v>2094604.07</v>
      </c>
      <c r="F63" s="22">
        <v>2094604.07</v>
      </c>
      <c r="G63" s="23">
        <v>2094604.07</v>
      </c>
    </row>
    <row r="64" spans="1:7" x14ac:dyDescent="0.25">
      <c r="A64" s="26"/>
      <c r="B64" s="33"/>
      <c r="C64" s="33"/>
      <c r="D64" s="33"/>
      <c r="E64" s="33"/>
      <c r="F64" s="33"/>
      <c r="G64" s="33"/>
    </row>
    <row r="65" spans="1:7" x14ac:dyDescent="0.25">
      <c r="A65" s="27" t="s">
        <v>67</v>
      </c>
      <c r="B65" s="28">
        <f t="shared" ref="B65:G65" si="14">B45+B54+B59+B62+B63</f>
        <v>0</v>
      </c>
      <c r="C65" s="28">
        <f t="shared" si="14"/>
        <v>3015321.2</v>
      </c>
      <c r="D65" s="28">
        <f t="shared" si="14"/>
        <v>3015321.2</v>
      </c>
      <c r="E65" s="28">
        <f t="shared" si="14"/>
        <v>2094604.07</v>
      </c>
      <c r="F65" s="28">
        <f t="shared" si="14"/>
        <v>2094604.07</v>
      </c>
      <c r="G65" s="28">
        <f t="shared" si="14"/>
        <v>2094604.07</v>
      </c>
    </row>
    <row r="66" spans="1:7" x14ac:dyDescent="0.25">
      <c r="A66" s="26"/>
      <c r="B66" s="33"/>
      <c r="C66" s="33"/>
      <c r="D66" s="33"/>
      <c r="E66" s="33"/>
      <c r="F66" s="33"/>
      <c r="G66" s="33"/>
    </row>
    <row r="67" spans="1:7" x14ac:dyDescent="0.25">
      <c r="A67" s="27" t="s">
        <v>68</v>
      </c>
      <c r="B67" s="28">
        <f t="shared" ref="B67:G67" si="15">B68</f>
        <v>0</v>
      </c>
      <c r="C67" s="28">
        <f t="shared" si="15"/>
        <v>0</v>
      </c>
      <c r="D67" s="28">
        <f t="shared" si="15"/>
        <v>0</v>
      </c>
      <c r="E67" s="28">
        <f t="shared" si="15"/>
        <v>0</v>
      </c>
      <c r="F67" s="28">
        <f t="shared" si="15"/>
        <v>0</v>
      </c>
      <c r="G67" s="28">
        <f t="shared" si="15"/>
        <v>0</v>
      </c>
    </row>
    <row r="68" spans="1:7" x14ac:dyDescent="0.25">
      <c r="A68" s="20" t="s">
        <v>69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25">
      <c r="A69" s="26"/>
      <c r="B69" s="33"/>
      <c r="C69" s="33"/>
      <c r="D69" s="33"/>
      <c r="E69" s="33"/>
      <c r="F69" s="33"/>
      <c r="G69" s="33"/>
    </row>
    <row r="70" spans="1:7" x14ac:dyDescent="0.25">
      <c r="A70" s="27" t="s">
        <v>70</v>
      </c>
      <c r="B70" s="28">
        <f t="shared" ref="B70:G70" si="16">B41+B65+B67</f>
        <v>311810355.72000003</v>
      </c>
      <c r="C70" s="28">
        <f t="shared" si="16"/>
        <v>5276812.0999999996</v>
      </c>
      <c r="D70" s="28">
        <f t="shared" si="16"/>
        <v>317087167.81999999</v>
      </c>
      <c r="E70" s="28">
        <f t="shared" si="16"/>
        <v>86178048.199999988</v>
      </c>
      <c r="F70" s="28">
        <f t="shared" si="16"/>
        <v>84673839.780000001</v>
      </c>
      <c r="G70" s="28">
        <f t="shared" si="16"/>
        <v>-227136515.94000003</v>
      </c>
    </row>
    <row r="71" spans="1:7" x14ac:dyDescent="0.25">
      <c r="A71" s="26"/>
      <c r="B71" s="33"/>
      <c r="C71" s="33"/>
      <c r="D71" s="33"/>
      <c r="E71" s="33"/>
      <c r="F71" s="33"/>
      <c r="G71" s="33"/>
    </row>
    <row r="72" spans="1:7" x14ac:dyDescent="0.25">
      <c r="A72" s="27" t="s">
        <v>71</v>
      </c>
      <c r="B72" s="33"/>
      <c r="C72" s="33"/>
      <c r="D72" s="33"/>
      <c r="E72" s="33"/>
      <c r="F72" s="33"/>
      <c r="G72" s="33"/>
    </row>
    <row r="73" spans="1:7" ht="30" x14ac:dyDescent="0.25">
      <c r="A73" s="34" t="s">
        <v>72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30" x14ac:dyDescent="0.25">
      <c r="A74" s="34" t="s">
        <v>73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25">
      <c r="A75" s="35" t="s">
        <v>74</v>
      </c>
      <c r="B75" s="28">
        <f t="shared" ref="B75:G75" si="17">B73+B74</f>
        <v>0</v>
      </c>
      <c r="C75" s="28">
        <f t="shared" si="17"/>
        <v>0</v>
      </c>
      <c r="D75" s="28">
        <f t="shared" si="17"/>
        <v>0</v>
      </c>
      <c r="E75" s="28">
        <f t="shared" si="17"/>
        <v>0</v>
      </c>
      <c r="F75" s="28">
        <f t="shared" si="17"/>
        <v>0</v>
      </c>
      <c r="G75" s="28">
        <f t="shared" si="17"/>
        <v>0</v>
      </c>
    </row>
    <row r="76" spans="1:7" x14ac:dyDescent="0.25">
      <c r="A76" s="36"/>
      <c r="B76" s="37"/>
      <c r="C76" s="37"/>
      <c r="D76" s="37"/>
      <c r="E76" s="37"/>
      <c r="F76" s="37"/>
      <c r="G76" s="37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 xr:uid="{697B81DD-0EB8-42C5-A663-F173569EE11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Cordinacion Administrativa</dc:creator>
  <cp:lastModifiedBy>Cordinacion Administrativa</cp:lastModifiedBy>
  <dcterms:created xsi:type="dcterms:W3CDTF">2026-04-30T16:54:51Z</dcterms:created>
  <dcterms:modified xsi:type="dcterms:W3CDTF">2026-04-30T16:55:04Z</dcterms:modified>
</cp:coreProperties>
</file>