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4TO TRIMESTRE 2025\ESTADOS E INFORMES CONTABLES\"/>
    </mc:Choice>
  </mc:AlternateContent>
  <xr:revisionPtr revIDLastSave="0" documentId="13_ncr:1_{0F59F1F0-AAC9-4F35-BC17-D72FCD1BF4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CSF!$A$1:$C$66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<sst xmlns="http://schemas.openxmlformats.org/spreadsheetml/2006/main" count="55" uniqueCount="55">
  <si>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</si>
  <si>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</si>
  <si>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</si>
  <si>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</si>
  <si>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</si>
  <si>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</si>
  <si>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</si>
  <si>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</si>
  <si>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</si>
  <si>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</si>
  <si>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</si>
  <si>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</si>
  <si>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</si>
  <si>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</si>
  <si>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</si>
  <si>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</si>
  <si>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</si>
  <si>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</si>
  <si>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</si>
  <si>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</si>
  <si>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</si>
  <si>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</si>
  <si>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</si>
  <si>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</si>
  <si>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</si>
  <si>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</si>
  <si>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</si>
  <si>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</si>
  <si>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</si>
  <si>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</si>
  <si>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</si>
  <si>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</si>
  <si>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</si>
  <si>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</si>
  <si>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</si>
  <si>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</si>
  <si>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</si>
  <si>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</si>
  <si>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</si>
  <si>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</si>
  <si>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</si>
  <si>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</si>
  <si>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</si>
  <si>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</si>
  <si>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</si>
  <si>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</si>
  <si>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</si>
  <si>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</si>
  <si>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</si>
  <si>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</si>
  <si>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</si>
  <si>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</si>
  <si>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</si>
  <si>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</si>
  <si>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COMITÉ MUNICIPAL DE AGUA POTABLE Y ALCANTARILLADO DE SALAMANCA, GUANAJUATO.
Estado de Cambios en la Situación Financiera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</si>
</sst>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4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Border="1" applyAlignment="1">
      <alignment horizontal="left" vertical="top" wrapText="1" indent="1"/>
    </xf>
    <xf numFmtId="0" fontId="4" fillId="0" borderId="4" xfId="9" applyFont="1" applyBorder="1" applyAlignment="1">
      <alignment horizontal="left" vertical="top" wrapText="1" indent="2"/>
    </xf>
    <xf numFmtId="0" fontId="5" fillId="0" borderId="4" xfId="9" applyFont="1" applyBorder="1" applyAlignment="1">
      <alignment horizontal="left" vertical="top" wrapText="1" indent="3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Border="1" applyAlignment="1">
      <alignment horizontal="left" vertical="top" wrapText="1"/>
    </xf>
    <xf numFmtId="0" fontId="5" fillId="0" borderId="4" xfId="9" applyFont="1" applyBorder="1" applyAlignment="1">
      <alignment vertical="top" wrapText="1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167" fontId="5" fillId="0" borderId="4" xfId="17" applyNumberFormat="1" applyFont="1" applyFill="1" applyBorder="1" applyAlignment="1" applyProtection="1">
      <alignment vertical="top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94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10" xfId="128" xr:uid="{CBD54C2C-2CF8-43B5-9B12-20213478F369}"/>
    <cellStyle name="Millares 2 11" xfId="118" xr:uid="{1DADD1EC-D8E5-4D67-8402-7103BF8E73AE}"/>
    <cellStyle name="Millares 2 12" xfId="108" xr:uid="{9E57D972-6AE1-4A53-9C2F-B5FA55B2105A}"/>
    <cellStyle name="Millares 2 13" xfId="98" xr:uid="{2AF3783A-8D02-4EEA-AD9A-F6E74934BF81}"/>
    <cellStyle name="Millares 2 14" xfId="88" xr:uid="{05F7EAC5-33EA-4C48-987A-0C73565E7324}"/>
    <cellStyle name="Millares 2 15" xfId="78" xr:uid="{CA648AD1-1AD6-485F-86EA-FFE27736ECFB}"/>
    <cellStyle name="Millares 2 16" xfId="68" xr:uid="{9B94F59A-0513-4BB7-BE79-AA309EFAB48D}"/>
    <cellStyle name="Millares 2 17" xfId="58" xr:uid="{53D914BB-3B2B-4D6A-A3F0-296565E9C12F}"/>
    <cellStyle name="Millares 2 18" xfId="48" xr:uid="{FF09ABC3-CD84-4755-AACB-82AECA290780}"/>
    <cellStyle name="Millares 2 19" xfId="38" xr:uid="{DA466914-CBA9-42D0-8511-5D4A0C1B9893}"/>
    <cellStyle name="Millares 2 2" xfId="4" xr:uid="{00000000-0005-0000-0000-000003000000}"/>
    <cellStyle name="Millares 2 2 10" xfId="109" xr:uid="{4979D226-E526-4082-A65D-0773DA8F953B}"/>
    <cellStyle name="Millares 2 2 11" xfId="99" xr:uid="{B898F933-5069-4DA3-BEA4-FEED8EBE2A11}"/>
    <cellStyle name="Millares 2 2 12" xfId="89" xr:uid="{9973F441-76CD-4D05-B42A-FD2D62C4C2DF}"/>
    <cellStyle name="Millares 2 2 13" xfId="79" xr:uid="{21588861-D9BA-4691-9129-55A15D6B8CDB}"/>
    <cellStyle name="Millares 2 2 14" xfId="69" xr:uid="{04B921C8-DBA0-4DAA-B08F-2906859F2EB5}"/>
    <cellStyle name="Millares 2 2 15" xfId="59" xr:uid="{059CC87F-7ACC-4C4D-BF78-4CCB97B1246B}"/>
    <cellStyle name="Millares 2 2 16" xfId="49" xr:uid="{35FA0E1E-98D8-4C9A-8E3B-D793E4F8A3F2}"/>
    <cellStyle name="Millares 2 2 17" xfId="39" xr:uid="{80532CE6-BEA9-41E1-B462-0A080116B3D6}"/>
    <cellStyle name="Millares 2 2 18" xfId="29" xr:uid="{3BE46239-4D62-4F0A-AA31-F696EA67DDA5}"/>
    <cellStyle name="Millares 2 2 19" xfId="19" xr:uid="{C021ED25-7B71-4A7C-A7B1-AD2CC8ADF4C0}"/>
    <cellStyle name="Millares 2 2 2" xfId="186" xr:uid="{75445115-03AD-400A-975D-91AFC7215F74}"/>
    <cellStyle name="Millares 2 2 3" xfId="177" xr:uid="{0EF9990C-83C1-4359-B990-B164F3765D04}"/>
    <cellStyle name="Millares 2 2 4" xfId="167" xr:uid="{E7E0AA47-1CF8-41E6-9C01-5EDCA7BC388D}"/>
    <cellStyle name="Millares 2 2 5" xfId="158" xr:uid="{C034BCA9-1EDA-4066-89A0-5600EAF12ADA}"/>
    <cellStyle name="Millares 2 2 6" xfId="149" xr:uid="{CB0CDFA5-5FBF-4F8C-938E-5004EE53D83F}"/>
    <cellStyle name="Millares 2 2 7" xfId="139" xr:uid="{BFE04B2D-DCBD-4543-8210-4F26D0EBDBFD}"/>
    <cellStyle name="Millares 2 2 8" xfId="129" xr:uid="{52180E19-D6A5-43BE-9797-7C6B7251F64D}"/>
    <cellStyle name="Millares 2 2 9" xfId="119" xr:uid="{8FA880E4-0B36-446A-817A-B4A00CD75CDA}"/>
    <cellStyle name="Millares 2 20" xfId="28" xr:uid="{BC1F32C7-5712-4102-B5F3-87C285CE35E4}"/>
    <cellStyle name="Millares 2 21" xfId="18" xr:uid="{88A4A59A-CDBD-4BFC-A54F-5CB92EDBD265}"/>
    <cellStyle name="Millares 2 3" xfId="5" xr:uid="{00000000-0005-0000-0000-000004000000}"/>
    <cellStyle name="Millares 2 3 10" xfId="110" xr:uid="{109C3530-5FFE-453F-AE1F-0589458750B0}"/>
    <cellStyle name="Millares 2 3 11" xfId="100" xr:uid="{D56AE4B7-7F43-4619-8450-396D080F9BDF}"/>
    <cellStyle name="Millares 2 3 12" xfId="90" xr:uid="{F3012785-28F9-4FC3-BC88-8706DF238686}"/>
    <cellStyle name="Millares 2 3 13" xfId="80" xr:uid="{DC660A9D-2A4F-426B-9DA1-BD8983A75D9B}"/>
    <cellStyle name="Millares 2 3 14" xfId="70" xr:uid="{A21E55F6-FE60-470D-8C11-BBDD7B72B8E0}"/>
    <cellStyle name="Millares 2 3 15" xfId="60" xr:uid="{562E9A77-3AD6-4706-8587-B8884D433FA2}"/>
    <cellStyle name="Millares 2 3 16" xfId="50" xr:uid="{B0BA0A20-78AA-4E0B-A3AE-22BA9A2EBFB6}"/>
    <cellStyle name="Millares 2 3 17" xfId="40" xr:uid="{855B3922-507B-470C-8A3C-F53465C4624C}"/>
    <cellStyle name="Millares 2 3 18" xfId="30" xr:uid="{F0B1CFFE-727B-406D-A8F2-4889D087456F}"/>
    <cellStyle name="Millares 2 3 19" xfId="20" xr:uid="{9280FB6A-88E2-40FC-9036-D53786C4DDA1}"/>
    <cellStyle name="Millares 2 3 2" xfId="187" xr:uid="{AB7A5AF9-451E-44BE-9990-2EA2D823D0BE}"/>
    <cellStyle name="Millares 2 3 3" xfId="178" xr:uid="{F0250FA4-94CF-4390-8B82-7BA0D85D15A3}"/>
    <cellStyle name="Millares 2 3 4" xfId="168" xr:uid="{0BF966C6-CED5-456E-A94E-03CD2ED343B8}"/>
    <cellStyle name="Millares 2 3 5" xfId="159" xr:uid="{A22BF340-465B-455D-B5E3-7653CA3947B2}"/>
    <cellStyle name="Millares 2 3 6" xfId="150" xr:uid="{7E54ED5B-4775-450E-B15C-C726D5415046}"/>
    <cellStyle name="Millares 2 3 7" xfId="140" xr:uid="{0BA966CE-3007-4A49-AEEC-B52634900CEF}"/>
    <cellStyle name="Millares 2 3 8" xfId="130" xr:uid="{5943DF80-411A-41FD-B7DD-50CD5FADB9E6}"/>
    <cellStyle name="Millares 2 3 9" xfId="120" xr:uid="{6379A079-C267-4C9A-AB6E-4178CE5D0E81}"/>
    <cellStyle name="Millares 2 4" xfId="17" xr:uid="{00000000-0005-0000-0000-000005000000}"/>
    <cellStyle name="Millares 2 4 10" xfId="87" xr:uid="{16A61D87-C70A-46A6-B29A-B7A7C87E9B3A}"/>
    <cellStyle name="Millares 2 4 11" xfId="77" xr:uid="{EA59E049-9558-4A0C-B10B-BE123695785E}"/>
    <cellStyle name="Millares 2 4 12" xfId="67" xr:uid="{22E81E8E-496D-41EF-B44A-48A43C16CF9D}"/>
    <cellStyle name="Millares 2 4 13" xfId="57" xr:uid="{4B47B16E-1F51-4FCB-B020-F7203DCDB444}"/>
    <cellStyle name="Millares 2 4 14" xfId="47" xr:uid="{303064E8-D8B9-45F5-A72A-53902757B594}"/>
    <cellStyle name="Millares 2 4 15" xfId="37" xr:uid="{095C5877-2FAC-4EA8-8B4C-C2CE31CF4181}"/>
    <cellStyle name="Millares 2 4 16" xfId="27" xr:uid="{858563DC-9ECF-46BC-AD47-BD617BF3FF12}"/>
    <cellStyle name="Millares 2 4 2" xfId="185" xr:uid="{BA14260E-53BD-4B56-B927-681E494CEDED}"/>
    <cellStyle name="Millares 2 4 3" xfId="175" xr:uid="{CD6F3D0F-03AD-4D68-B910-2FACED214265}"/>
    <cellStyle name="Millares 2 4 4" xfId="147" xr:uid="{E1EB8AFD-AEA7-4B33-A8E0-5470B6EBEB81}"/>
    <cellStyle name="Millares 2 4 5" xfId="137" xr:uid="{130B86C0-5CB6-4DB8-B56D-F0DBA621BC47}"/>
    <cellStyle name="Millares 2 4 6" xfId="127" xr:uid="{4B55FDD5-9394-49BB-8202-66566CEE5E73}"/>
    <cellStyle name="Millares 2 4 7" xfId="117" xr:uid="{1A1987B2-57A1-4788-8663-ED6362543680}"/>
    <cellStyle name="Millares 2 4 8" xfId="107" xr:uid="{3E664893-E575-4583-ACF4-50A69BF1B027}"/>
    <cellStyle name="Millares 2 4 9" xfId="97" xr:uid="{43D78DB5-0F24-4E4B-A2BA-01B98DD83E05}"/>
    <cellStyle name="Millares 2 5" xfId="176" xr:uid="{F91AC046-6522-45CB-9409-367BFCB5E0F6}"/>
    <cellStyle name="Millares 2 6" xfId="166" xr:uid="{1BEE4004-9F58-4D65-AB36-9AEBC09069B7}"/>
    <cellStyle name="Millares 2 7" xfId="157" xr:uid="{F2BE2401-3DF9-47EB-B690-AB6D66887FD5}"/>
    <cellStyle name="Millares 2 8" xfId="148" xr:uid="{57EDEF55-0FED-4732-BFBD-0F01F03F0A2F}"/>
    <cellStyle name="Millares 2 9" xfId="138" xr:uid="{24E501B4-F7A8-4DC2-BE5E-A9DBD293F276}"/>
    <cellStyle name="Millares 3" xfId="6" xr:uid="{00000000-0005-0000-0000-000006000000}"/>
    <cellStyle name="Millares 3 10" xfId="111" xr:uid="{6FC49670-EEB5-4F2B-8923-CF3848FDDD71}"/>
    <cellStyle name="Millares 3 11" xfId="101" xr:uid="{7D65C291-19B6-4CFA-BAAC-1653BE609DD3}"/>
    <cellStyle name="Millares 3 12" xfId="91" xr:uid="{2E8C7ACB-CB0A-4107-BC8F-1E0DB6DEE4F9}"/>
    <cellStyle name="Millares 3 13" xfId="81" xr:uid="{B50971F4-CFF9-4411-BB67-D7ADE9795AE6}"/>
    <cellStyle name="Millares 3 14" xfId="71" xr:uid="{74FD0CEB-DCF4-4ABB-88D0-F1D2CAB7046B}"/>
    <cellStyle name="Millares 3 15" xfId="61" xr:uid="{E14DF8B5-60AE-4A84-935E-85D6163257FA}"/>
    <cellStyle name="Millares 3 16" xfId="51" xr:uid="{DA521276-3E2A-4EDC-AA77-30882D1F6FA3}"/>
    <cellStyle name="Millares 3 17" xfId="41" xr:uid="{EE80EDEA-73B7-4BD2-994D-235B8730406B}"/>
    <cellStyle name="Millares 3 18" xfId="31" xr:uid="{86717AC3-5BE1-4D7B-B522-9CE92BF37100}"/>
    <cellStyle name="Millares 3 19" xfId="21" xr:uid="{87ECD528-D1AA-49D2-A69E-CEE3A4B4F4C0}"/>
    <cellStyle name="Millares 3 2" xfId="188" xr:uid="{00558045-D2CD-4DD0-A14E-C37A935E5A12}"/>
    <cellStyle name="Millares 3 3" xfId="179" xr:uid="{FB34CC4A-606A-4C48-BC8A-8279D11C844E}"/>
    <cellStyle name="Millares 3 4" xfId="169" xr:uid="{F5420E42-1931-48C0-B041-5D04672CF96E}"/>
    <cellStyle name="Millares 3 5" xfId="160" xr:uid="{42EC155A-0E5C-4AFD-8943-9CFFE96E3763}"/>
    <cellStyle name="Millares 3 6" xfId="151" xr:uid="{73BFD73D-30A6-4CAD-91D4-58D4A92167A5}"/>
    <cellStyle name="Millares 3 7" xfId="141" xr:uid="{CB08F6AF-AF65-43B6-A2C3-352F65C64ACF}"/>
    <cellStyle name="Millares 3 8" xfId="131" xr:uid="{8719E8BB-C1AD-4890-9984-22BB848BDD76}"/>
    <cellStyle name="Millares 3 9" xfId="121" xr:uid="{69436260-BCAC-4EB8-BBAC-9A0496E535FF}"/>
    <cellStyle name="Moneda 2" xfId="7" xr:uid="{00000000-0005-0000-0000-000007000000}"/>
    <cellStyle name="Moneda 2 10" xfId="112" xr:uid="{B0C5C8BC-C930-4EAD-A072-AC06D83FF41E}"/>
    <cellStyle name="Moneda 2 11" xfId="102" xr:uid="{04B8CAD1-1960-4540-8687-7065E78DD22C}"/>
    <cellStyle name="Moneda 2 12" xfId="92" xr:uid="{9EA60E14-D5CC-4CF1-B2AF-E292A08F804B}"/>
    <cellStyle name="Moneda 2 13" xfId="82" xr:uid="{01038557-FA1D-423E-8FA5-9D7EE3A98E27}"/>
    <cellStyle name="Moneda 2 14" xfId="72" xr:uid="{BBA4ED84-E41D-400B-AB9B-9B655EEA2BE9}"/>
    <cellStyle name="Moneda 2 15" xfId="62" xr:uid="{5C59959D-7BA8-4702-A83F-C5F177DDA180}"/>
    <cellStyle name="Moneda 2 16" xfId="52" xr:uid="{824A326E-DA20-42A4-B386-6A10AF5C574C}"/>
    <cellStyle name="Moneda 2 17" xfId="42" xr:uid="{F50D55E1-E740-4B0A-B896-1D1100CB2774}"/>
    <cellStyle name="Moneda 2 18" xfId="32" xr:uid="{996603DF-B14D-48C4-AF17-7E111AA1AD4D}"/>
    <cellStyle name="Moneda 2 19" xfId="22" xr:uid="{6610F421-C141-4BF3-B511-6C7A06DAADD3}"/>
    <cellStyle name="Moneda 2 2" xfId="189" xr:uid="{05987B4A-C79B-4FA0-9183-773528C6D656}"/>
    <cellStyle name="Moneda 2 3" xfId="180" xr:uid="{7621964D-BE62-485E-9AFA-B247627011B8}"/>
    <cellStyle name="Moneda 2 4" xfId="170" xr:uid="{E89F4F6D-5E6A-4A3A-91ED-440A5E557B9B}"/>
    <cellStyle name="Moneda 2 5" xfId="161" xr:uid="{A53D5ED8-F941-45F3-B98B-1E0B09C620AD}"/>
    <cellStyle name="Moneda 2 6" xfId="152" xr:uid="{B506AF76-8BF0-4F09-A97F-7B5195619646}"/>
    <cellStyle name="Moneda 2 7" xfId="142" xr:uid="{1F4D5035-5C76-4C83-86E2-7F6325E49940}"/>
    <cellStyle name="Moneda 2 8" xfId="132" xr:uid="{863FF63D-7283-4CD9-9BEF-B00E4F868248}"/>
    <cellStyle name="Moneda 2 9" xfId="122" xr:uid="{F682F772-3E17-4BBE-9FBF-A3B5195B23EF}"/>
    <cellStyle name="Normal" xfId="0" builtinId="0"/>
    <cellStyle name="Normal 2" xfId="8" xr:uid="{00000000-0005-0000-0000-000009000000}"/>
    <cellStyle name="Normal 2 10" xfId="123" xr:uid="{0A645CBB-A48D-4CB2-9743-17EB11FEC3E2}"/>
    <cellStyle name="Normal 2 11" xfId="113" xr:uid="{C2BA0F2D-8CAA-4B78-B2A6-5DEAEB328569}"/>
    <cellStyle name="Normal 2 12" xfId="103" xr:uid="{6B7B6CCF-9A67-4DBB-92E2-C6ED26B649F3}"/>
    <cellStyle name="Normal 2 13" xfId="93" xr:uid="{EBFDEABE-8B85-4935-8BB6-CB61398D3ED4}"/>
    <cellStyle name="Normal 2 14" xfId="83" xr:uid="{9AA384E8-6225-4B13-8696-30BAC6279F91}"/>
    <cellStyle name="Normal 2 15" xfId="73" xr:uid="{33A124C4-57B7-40B8-BC4A-811056773341}"/>
    <cellStyle name="Normal 2 16" xfId="63" xr:uid="{C24CC2A9-849B-4D5D-A0FC-DF5BCB6E6B4B}"/>
    <cellStyle name="Normal 2 17" xfId="53" xr:uid="{4E6CCA1C-9F3E-484D-AD14-01F9EC978FE7}"/>
    <cellStyle name="Normal 2 18" xfId="43" xr:uid="{2E12478D-B02E-4348-B413-58CF9D03799F}"/>
    <cellStyle name="Normal 2 19" xfId="33" xr:uid="{6525C1DD-2C08-4354-8B27-02E35B55F658}"/>
    <cellStyle name="Normal 2 2" xfId="9" xr:uid="{00000000-0005-0000-0000-00000A000000}"/>
    <cellStyle name="Normal 2 20" xfId="23" xr:uid="{9EF428F0-787C-4FE4-9041-250548560CC1}"/>
    <cellStyle name="Normal 2 3" xfId="190" xr:uid="{4FCDE940-8C7C-4565-A52D-CA1F8ECEED2F}"/>
    <cellStyle name="Normal 2 4" xfId="181" xr:uid="{6AFF10F3-A9ED-49C0-BCB6-033EA4450CF5}"/>
    <cellStyle name="Normal 2 5" xfId="171" xr:uid="{913F1841-8E46-4283-993C-0B0262172198}"/>
    <cellStyle name="Normal 2 6" xfId="162" xr:uid="{1F025A99-9EE7-4387-AE5C-86503EC78E0A}"/>
    <cellStyle name="Normal 2 7" xfId="153" xr:uid="{A52FA50F-18B5-4A22-A46E-F138192D201E}"/>
    <cellStyle name="Normal 2 8" xfId="143" xr:uid="{3EB3E090-7792-4C56-A294-DD887F585024}"/>
    <cellStyle name="Normal 2 9" xfId="133" xr:uid="{943B3650-AA1F-4C44-8328-488A65B6F664}"/>
    <cellStyle name="Normal 3" xfId="10" xr:uid="{00000000-0005-0000-0000-00000B000000}"/>
    <cellStyle name="Normal 3 10" xfId="114" xr:uid="{D4C19B8C-9813-4138-AE11-B31BB6D5ACAF}"/>
    <cellStyle name="Normal 3 11" xfId="104" xr:uid="{5D0B18C7-F2E7-4BEF-B7D8-56689258F0FD}"/>
    <cellStyle name="Normal 3 12" xfId="94" xr:uid="{BF5EB404-ACCB-49B2-8A32-B66701895A4B}"/>
    <cellStyle name="Normal 3 13" xfId="84" xr:uid="{29FA82E8-B4DA-4FB4-B04B-2C9CF3C31175}"/>
    <cellStyle name="Normal 3 14" xfId="74" xr:uid="{8B25BD8A-1E64-42FE-8516-6C05E7DC18D6}"/>
    <cellStyle name="Normal 3 15" xfId="64" xr:uid="{744DAA14-D66E-49A7-AFBF-5B1BD5A76EDB}"/>
    <cellStyle name="Normal 3 16" xfId="54" xr:uid="{2312051D-ECF2-47E2-92E5-77F041262E6F}"/>
    <cellStyle name="Normal 3 17" xfId="44" xr:uid="{59653AE1-1C1F-47F4-BA22-B9D88A56F2DD}"/>
    <cellStyle name="Normal 3 18" xfId="34" xr:uid="{B0331F70-347B-4754-ADC5-39BBB6E48803}"/>
    <cellStyle name="Normal 3 19" xfId="24" xr:uid="{FD2C3C1E-8A4C-454F-BFFA-43A3F22DCF6D}"/>
    <cellStyle name="Normal 3 2" xfId="191" xr:uid="{8A2C7F22-3739-4EAE-94BF-0AE0CFB65C75}"/>
    <cellStyle name="Normal 3 3" xfId="182" xr:uid="{A0B38416-27D8-4C00-90B1-20F2A21172F9}"/>
    <cellStyle name="Normal 3 4" xfId="172" xr:uid="{B9B73BF5-D3C9-49E8-A547-975884B29926}"/>
    <cellStyle name="Normal 3 5" xfId="163" xr:uid="{741A06DE-29A4-4DB0-B3B0-E8CD4F188F55}"/>
    <cellStyle name="Normal 3 6" xfId="154" xr:uid="{1B446B34-9094-41F0-A788-46F672BCB2BD}"/>
    <cellStyle name="Normal 3 7" xfId="144" xr:uid="{ACA61790-7407-4B17-99D6-070951DBD9FC}"/>
    <cellStyle name="Normal 3 8" xfId="134" xr:uid="{D11A1523-FD28-4324-920A-BDEA511D6DA0}"/>
    <cellStyle name="Normal 3 9" xfId="124" xr:uid="{E7A7E241-E5EA-4044-BEF8-6E118EE7E1AF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10" xfId="125" xr:uid="{704FB62F-CF40-4631-8034-CE7B67A18892}"/>
    <cellStyle name="Normal 6 11" xfId="115" xr:uid="{DD6FCAB3-FFE3-4148-B642-039B29377590}"/>
    <cellStyle name="Normal 6 12" xfId="105" xr:uid="{38A9946B-CADD-4DAE-A25E-285DA122F036}"/>
    <cellStyle name="Normal 6 13" xfId="95" xr:uid="{1FB44BCA-71C0-4568-AD6B-03678C0F67EE}"/>
    <cellStyle name="Normal 6 14" xfId="85" xr:uid="{D8E7D70F-4D81-44D6-9213-FAB7BB1F25D6}"/>
    <cellStyle name="Normal 6 15" xfId="75" xr:uid="{7CF64154-2C72-47ED-8C75-FB6E843B6CC5}"/>
    <cellStyle name="Normal 6 16" xfId="65" xr:uid="{377F8E91-CC04-45E6-A628-88C889A8AC19}"/>
    <cellStyle name="Normal 6 17" xfId="55" xr:uid="{0FC83C69-F774-4AB7-A312-CC4F6E00F006}"/>
    <cellStyle name="Normal 6 18" xfId="45" xr:uid="{52DC6254-DB38-460B-B48D-78D1B63401E7}"/>
    <cellStyle name="Normal 6 19" xfId="35" xr:uid="{56B68F9C-58E2-4F25-8C12-8116BC98B4C9}"/>
    <cellStyle name="Normal 6 2" xfId="16" xr:uid="{00000000-0005-0000-0000-000011000000}"/>
    <cellStyle name="Normal 6 2 10" xfId="116" xr:uid="{0A25F705-AA67-4585-8901-B40F332EFE09}"/>
    <cellStyle name="Normal 6 2 11" xfId="106" xr:uid="{E2AE0F60-8236-45D3-BAFD-007132DACA7B}"/>
    <cellStyle name="Normal 6 2 12" xfId="96" xr:uid="{C9CD5089-A05E-45C1-9318-55BC790DFE05}"/>
    <cellStyle name="Normal 6 2 13" xfId="86" xr:uid="{EFBF7A1B-C98B-41BB-8363-5DFA06E5344C}"/>
    <cellStyle name="Normal 6 2 14" xfId="76" xr:uid="{216013D5-97AA-4994-A1C8-B5A117455D7E}"/>
    <cellStyle name="Normal 6 2 15" xfId="66" xr:uid="{AB7DB63F-1B78-4AB0-8D77-23E633828D62}"/>
    <cellStyle name="Normal 6 2 16" xfId="56" xr:uid="{55AB0DB3-0CA6-445F-AC92-62828C375C60}"/>
    <cellStyle name="Normal 6 2 17" xfId="46" xr:uid="{759A6DC8-7A85-47B5-A158-36165B0FAE2D}"/>
    <cellStyle name="Normal 6 2 18" xfId="36" xr:uid="{46901594-7CDF-4FC1-B3BD-EAAF8731F60B}"/>
    <cellStyle name="Normal 6 2 19" xfId="26" xr:uid="{CC45EA61-5617-4DF9-85C1-B8A34E331944}"/>
    <cellStyle name="Normal 6 2 2" xfId="193" xr:uid="{40CF2E52-69C6-4CAF-A1FA-962DB3202D7F}"/>
    <cellStyle name="Normal 6 2 3" xfId="184" xr:uid="{BA74336A-DF3E-468C-AE12-A1946C6DFB32}"/>
    <cellStyle name="Normal 6 2 4" xfId="174" xr:uid="{48ACA443-3C30-423F-A8CF-E8772E1902F8}"/>
    <cellStyle name="Normal 6 2 5" xfId="165" xr:uid="{C07BD4AE-8DFE-48DB-8717-3F9032A44161}"/>
    <cellStyle name="Normal 6 2 6" xfId="156" xr:uid="{9CCBCF99-3766-465E-A6D1-099C1E8E396B}"/>
    <cellStyle name="Normal 6 2 7" xfId="146" xr:uid="{E981FBB6-BFBA-40E5-AE77-39E6329F3B53}"/>
    <cellStyle name="Normal 6 2 8" xfId="136" xr:uid="{C87E3989-5FD7-459F-AB43-9616C620647D}"/>
    <cellStyle name="Normal 6 2 9" xfId="126" xr:uid="{42230754-5205-489D-9D6A-852661E5C648}"/>
    <cellStyle name="Normal 6 20" xfId="25" xr:uid="{0D7BED60-19E3-45AD-9C50-F0C55C986A53}"/>
    <cellStyle name="Normal 6 3" xfId="192" xr:uid="{D6D9F1D2-CBC9-4E48-B319-40A81CCF17D1}"/>
    <cellStyle name="Normal 6 4" xfId="183" xr:uid="{4504A45B-BCFE-4222-AEF7-C84CC470B1DF}"/>
    <cellStyle name="Normal 6 5" xfId="173" xr:uid="{82711318-0B7A-4BCC-BA56-8F25272490E5}"/>
    <cellStyle name="Normal 6 6" xfId="164" xr:uid="{F90CB470-5A03-45D8-BEBC-70668A89DA72}"/>
    <cellStyle name="Normal 6 7" xfId="155" xr:uid="{55E74913-18A8-458C-BA8F-B28BB13449F8}"/>
    <cellStyle name="Normal 6 8" xfId="145" xr:uid="{113B8890-44D9-4911-A133-E749FEB47077}"/>
    <cellStyle name="Normal 6 9" xfId="135" xr:uid="{B3EDB008-39D4-41DC-B404-9DA9050787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27716</xdr:rowOff>
    </xdr:from>
    <xdr:to>
      <xdr:col>0</xdr:col>
      <xdr:colOff>1143000</xdr:colOff>
      <xdr:row>0</xdr:row>
      <xdr:rowOff>564642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7ACBCD-7F7D-443A-8242-9CA2A5AFE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7716"/>
          <a:ext cx="542925" cy="536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G7" sqref="G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58508450.989999995</v>
      </c>
      <c r="C3" s="14">
        <f>C4+C13</f>
        <v>63614721.439999998</v>
      </c>
    </row>
    <row r="4" spans="1:3" ht="11.25" customHeight="1" x14ac:dyDescent="0.2">
      <c r="A4" s="9" t="s">
        <v>7</v>
      </c>
      <c r="B4" s="14">
        <f>SUM(B5:B11)</f>
        <v>16127941.619999999</v>
      </c>
      <c r="C4" s="14">
        <f>SUM(C5:C11)</f>
        <v>11550188.73</v>
      </c>
    </row>
    <row r="5" spans="1:3" ht="11.25" customHeight="1" x14ac:dyDescent="0.2">
      <c r="A5" s="10" t="s">
        <v>14</v>
      </c>
      <c r="B5" s="15">
        <v>16127941.619999999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5">
        <v>2406943.87</v>
      </c>
    </row>
    <row r="7" spans="1:3" ht="11.25" customHeight="1" x14ac:dyDescent="0.2">
      <c r="A7" s="10" t="s">
        <v>16</v>
      </c>
      <c r="B7" s="15">
        <v>0</v>
      </c>
      <c r="C7" s="15">
        <v>1162703.8600000001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7980541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42380509.369999997</v>
      </c>
      <c r="C13" s="14">
        <f>SUM(C14:C22)</f>
        <v>52064532.710000001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5547923.3600000003</v>
      </c>
    </row>
    <row r="16" spans="1:3" ht="11.25" customHeight="1" x14ac:dyDescent="0.2">
      <c r="A16" s="10" t="s">
        <v>21</v>
      </c>
      <c r="B16" s="15">
        <v>0</v>
      </c>
      <c r="C16" s="15">
        <v>7977467.6299999999</v>
      </c>
    </row>
    <row r="17" spans="1:3" ht="11.25" customHeight="1" x14ac:dyDescent="0.2">
      <c r="A17" s="10" t="s">
        <v>22</v>
      </c>
      <c r="B17" s="15">
        <v>0</v>
      </c>
      <c r="C17" s="15">
        <v>37638648.810000002</v>
      </c>
    </row>
    <row r="18" spans="1:3" ht="11.25" customHeight="1" x14ac:dyDescent="0.2">
      <c r="A18" s="10" t="s">
        <v>23</v>
      </c>
      <c r="B18" s="15">
        <v>0</v>
      </c>
      <c r="C18" s="15">
        <v>900492.91</v>
      </c>
    </row>
    <row r="19" spans="1:3" ht="11.25" customHeight="1" x14ac:dyDescent="0.2">
      <c r="A19" s="10" t="s">
        <v>24</v>
      </c>
      <c r="B19" s="15">
        <v>42380509.369999997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1046479.9</v>
      </c>
      <c r="C24" s="14">
        <f>C25+C35</f>
        <v>1167713.1100000001</v>
      </c>
    </row>
    <row r="25" spans="1:3" ht="11.25" customHeight="1" x14ac:dyDescent="0.2">
      <c r="A25" s="9" t="s">
        <v>9</v>
      </c>
      <c r="B25" s="14">
        <f>SUM(B26:B33)</f>
        <v>1046479.9</v>
      </c>
      <c r="C25" s="14">
        <f>SUM(C26:C33)</f>
        <v>1167713.1100000001</v>
      </c>
    </row>
    <row r="26" spans="1:3" ht="11.25" customHeight="1" x14ac:dyDescent="0.2">
      <c r="A26" s="10" t="s">
        <v>28</v>
      </c>
      <c r="B26" s="15">
        <v>1046479.9</v>
      </c>
      <c r="C26" s="15">
        <v>0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1159690.58</v>
      </c>
    </row>
    <row r="33" spans="1:3" ht="11.25" customHeight="1" x14ac:dyDescent="0.2">
      <c r="A33" s="10" t="s">
        <v>35</v>
      </c>
      <c r="B33" s="15">
        <v>0</v>
      </c>
      <c r="C33" s="15">
        <v>8022.53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35443408.829999998</v>
      </c>
      <c r="C43" s="14">
        <f>C45+C50+C57</f>
        <v>30215905.170000002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35443408.829999998</v>
      </c>
      <c r="C50" s="14">
        <f>SUM(C51:C55)</f>
        <v>30215905.170000002</v>
      </c>
    </row>
    <row r="51" spans="1:3" ht="11.25" customHeight="1" x14ac:dyDescent="0.2">
      <c r="A51" s="10" t="s">
        <v>43</v>
      </c>
      <c r="B51" s="15">
        <v>0</v>
      </c>
      <c r="C51" s="15">
        <v>30215905.170000002</v>
      </c>
    </row>
    <row r="52" spans="1:3" ht="11.25" customHeight="1" x14ac:dyDescent="0.2">
      <c r="A52" s="10" t="s">
        <v>44</v>
      </c>
      <c r="B52" s="15">
        <v>35443408.829999998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Erendira Castro Delgado</cp:lastModifiedBy>
  <cp:lastPrinted>2026-01-26T16:46:52Z</cp:lastPrinted>
  <dcterms:created xsi:type="dcterms:W3CDTF">2012-12-11T20:26:08Z</dcterms:created>
  <dcterms:modified xsi:type="dcterms:W3CDTF">2026-01-26T16:47:00Z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