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Estado Analitico del Ejercicio del Presupuesto de Egresos1t 2025\"/>
    </mc:Choice>
  </mc:AlternateContent>
  <xr:revisionPtr revIDLastSave="0" documentId="13_ncr:1_{707C0650-8F1D-4EAB-B21B-C0A4768C4EB2}" xr6:coauthVersionLast="45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<sst xmlns="http://schemas.openxmlformats.org/spreadsheetml/2006/main" count="16" uniqueCount="16">
  <si>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</si>
  <si>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</si>
  <si>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</si>
  <si>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</si>
  <si>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</si>
  <si>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</si>
  <si>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</si>
  <si>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</si>
  <si>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</si>
  <si>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</si>
  <si>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</si>
  <si>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</si>
  <si>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</si>
  <si>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</si>
  <si>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</si>
  <si>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COMITÉ MUNICIPAL DE AGUA POTABLE Y ALCANTARILLADO DE SALAMANCA, GUANAJUATO.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</si>
</sst>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7" fillId="0" borderId="0" xfId="7" applyFont="1" applyAlignment="1" applyProtection="1">
      <alignment vertical="top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0" xfId="8" applyFont="1" applyAlignment="1" applyProtection="1">
      <alignment horizontal="center" vertical="top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85725</xdr:rowOff>
    </xdr:from>
    <xdr:to>
      <xdr:col>0</xdr:col>
      <xdr:colOff>1645218</xdr:colOff>
      <xdr:row>0</xdr:row>
      <xdr:rowOff>704850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68ECCC-F26B-4B1B-BB77-0522DD3D4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85725"/>
          <a:ext cx="626043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showGridLines="0" tabSelected="1" zoomScaleNormal="100" workbookViewId="0">
      <selection sqref="A1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.75" customHeight="1" x14ac:dyDescent="0.2">
      <c r="A1" s="15" t="s">
        <v>15</v>
      </c>
      <c r="B1" s="16"/>
      <c r="C1" s="16"/>
      <c r="D1" s="16"/>
      <c r="E1" s="16"/>
      <c r="F1" s="16"/>
      <c r="G1" s="17"/>
    </row>
    <row r="2" spans="1:7" x14ac:dyDescent="0.2">
      <c r="A2" s="9"/>
      <c r="B2" s="15" t="s">
        <v>11</v>
      </c>
      <c r="C2" s="16"/>
      <c r="D2" s="16"/>
      <c r="E2" s="16"/>
      <c r="F2" s="17"/>
      <c r="G2" s="13" t="s">
        <v>10</v>
      </c>
    </row>
    <row r="3" spans="1:7" ht="24.95" customHeight="1" x14ac:dyDescent="0.2">
      <c r="A3" s="10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4"/>
    </row>
    <row r="4" spans="1:7" x14ac:dyDescent="0.2">
      <c r="A4" s="11"/>
      <c r="B4" s="3"/>
      <c r="C4" s="3"/>
      <c r="D4" s="3"/>
      <c r="E4" s="3"/>
      <c r="F4" s="3"/>
      <c r="G4" s="3"/>
    </row>
    <row r="5" spans="1:7" x14ac:dyDescent="0.2">
      <c r="A5" s="18" t="s">
        <v>0</v>
      </c>
      <c r="B5" s="4">
        <v>292210973.70999998</v>
      </c>
      <c r="C5" s="4">
        <v>14933862.16</v>
      </c>
      <c r="D5" s="4">
        <f>B5+C5</f>
        <v>307144835.87</v>
      </c>
      <c r="E5" s="4">
        <v>44941134.189999998</v>
      </c>
      <c r="F5" s="4">
        <v>41934159.109999999</v>
      </c>
      <c r="G5" s="4">
        <f>D5-E5</f>
        <v>262203701.68000001</v>
      </c>
    </row>
    <row r="6" spans="1:7" x14ac:dyDescent="0.2">
      <c r="A6" s="18"/>
      <c r="B6" s="4"/>
      <c r="C6" s="4"/>
      <c r="D6" s="4"/>
      <c r="E6" s="4"/>
      <c r="F6" s="4"/>
      <c r="G6" s="4"/>
    </row>
    <row r="7" spans="1:7" x14ac:dyDescent="0.2">
      <c r="A7" s="18" t="s">
        <v>1</v>
      </c>
      <c r="B7" s="4">
        <v>19599382.010000002</v>
      </c>
      <c r="C7" s="4">
        <v>104838242</v>
      </c>
      <c r="D7" s="4">
        <f>B7+C7</f>
        <v>124437624.01000001</v>
      </c>
      <c r="E7" s="4">
        <v>12664006.210000001</v>
      </c>
      <c r="F7" s="4">
        <v>12505665.390000001</v>
      </c>
      <c r="G7" s="4">
        <f>D7-E7</f>
        <v>111773617.80000001</v>
      </c>
    </row>
    <row r="8" spans="1:7" x14ac:dyDescent="0.2">
      <c r="A8" s="18"/>
      <c r="B8" s="4"/>
      <c r="C8" s="4"/>
      <c r="D8" s="4"/>
      <c r="E8" s="4"/>
      <c r="F8" s="4"/>
      <c r="G8" s="4"/>
    </row>
    <row r="9" spans="1:7" x14ac:dyDescent="0.2">
      <c r="A9" s="18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8"/>
      <c r="B10" s="4"/>
      <c r="C10" s="4"/>
      <c r="D10" s="4"/>
      <c r="E10" s="4"/>
      <c r="F10" s="4"/>
      <c r="G10" s="4"/>
    </row>
    <row r="11" spans="1:7" x14ac:dyDescent="0.2">
      <c r="A11" s="18" t="s">
        <v>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18"/>
      <c r="B12" s="4"/>
      <c r="C12" s="4"/>
      <c r="D12" s="4"/>
      <c r="E12" s="4"/>
      <c r="F12" s="4"/>
      <c r="G12" s="4"/>
    </row>
    <row r="13" spans="1:7" x14ac:dyDescent="0.2">
      <c r="A13" s="19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20"/>
      <c r="B14" s="5"/>
      <c r="C14" s="5"/>
      <c r="D14" s="5"/>
      <c r="E14" s="5"/>
      <c r="F14" s="5"/>
      <c r="G14" s="5"/>
    </row>
    <row r="15" spans="1:7" x14ac:dyDescent="0.2">
      <c r="A15" s="21" t="s">
        <v>14</v>
      </c>
      <c r="B15" s="6">
        <f t="shared" ref="B15:G15" si="0">SUM(B5+B7+B9+B11+B13)</f>
        <v>311810355.71999997</v>
      </c>
      <c r="C15" s="6">
        <f t="shared" si="0"/>
        <v>119772104.16</v>
      </c>
      <c r="D15" s="6">
        <f t="shared" si="0"/>
        <v>431582459.88</v>
      </c>
      <c r="E15" s="6">
        <f t="shared" si="0"/>
        <v>57605140.399999999</v>
      </c>
      <c r="F15" s="6">
        <f t="shared" si="0"/>
        <v>54439824.5</v>
      </c>
      <c r="G15" s="6">
        <f t="shared" si="0"/>
        <v>373977319.48000002</v>
      </c>
    </row>
    <row r="18" spans="1:5" x14ac:dyDescent="0.2">
      <c r="A18" s="1" t="s">
        <v>13</v>
      </c>
    </row>
    <row r="22" spans="1:5" x14ac:dyDescent="0.2">
      <c r="A22" s="7"/>
      <c r="B22" s="8"/>
      <c r="C22" s="8"/>
      <c r="D22" s="12"/>
      <c r="E22" s="12"/>
    </row>
    <row r="23" spans="1:5" x14ac:dyDescent="0.2">
      <c r="A23" s="7"/>
      <c r="B23" s="8"/>
      <c r="C23" s="8"/>
      <c r="D23" s="12"/>
      <c r="E23" s="12"/>
    </row>
  </sheetData>
  <sheetProtection formatCells="0" formatColumns="0" formatRows="0" autoFilter="0"/>
  <mergeCells count="5">
    <mergeCell ref="G2:G3"/>
    <mergeCell ref="A1:G1"/>
    <mergeCell ref="B2:F2"/>
    <mergeCell ref="D22:E22"/>
    <mergeCell ref="D23:E2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2026-04-30T16:21:52Z</cp:lastPrinted>
  <dcterms:created xsi:type="dcterms:W3CDTF">2014-02-10T03:37:14Z</dcterms:created>
  <dcterms:modified xsi:type="dcterms:W3CDTF">2026-04-30T16:21:55Z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